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_4g1lt8b\04_Freizeit\Mathematik\Sudoku\"/>
    </mc:Choice>
  </mc:AlternateContent>
  <xr:revisionPtr revIDLastSave="0" documentId="10_ncr:8100000_{050DABB2-6672-4C08-9505-91EE8A290CD9}" xr6:coauthVersionLast="34" xr6:coauthVersionMax="34" xr10:uidLastSave="{00000000-0000-0000-0000-000000000000}"/>
  <bookViews>
    <workbookView xWindow="19305" yWindow="-15" windowWidth="19140" windowHeight="18180" activeTab="2" xr2:uid="{00000000-000D-0000-FFFF-FFFF00000000}"/>
  </bookViews>
  <sheets>
    <sheet name="Original" sheetId="13" r:id="rId1"/>
    <sheet name="S1" sheetId="14" r:id="rId2"/>
    <sheet name="S2" sheetId="15" r:id="rId3"/>
  </sheets>
  <definedNames>
    <definedName name="_xlnm.Print_Area" localSheetId="0">Original!$A$1:$AM$61</definedName>
    <definedName name="_xlnm.Print_Area" localSheetId="2">'S2'!$A$1:$AM$61</definedName>
  </definedNames>
  <calcPr calcId="162913"/>
</workbook>
</file>

<file path=xl/calcChain.xml><?xml version="1.0" encoding="utf-8"?>
<calcChain xmlns="http://schemas.openxmlformats.org/spreadsheetml/2006/main">
  <c r="AB50" i="15" l="1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B50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U13" i="15"/>
  <c r="AU2" i="15"/>
  <c r="H2" i="15"/>
  <c r="F2" i="15"/>
  <c r="J21" i="15" l="1"/>
  <c r="J19" i="15"/>
  <c r="B14" i="15"/>
  <c r="C52" i="15"/>
  <c r="C56" i="15" s="1"/>
  <c r="E54" i="15"/>
  <c r="E58" i="15" s="1"/>
  <c r="AA52" i="15"/>
  <c r="AA56" i="15" s="1"/>
  <c r="J14" i="15"/>
  <c r="I15" i="15"/>
  <c r="U54" i="15"/>
  <c r="U58" i="15" s="1"/>
  <c r="K52" i="15"/>
  <c r="K56" i="15" s="1"/>
  <c r="M54" i="15"/>
  <c r="M58" i="15" s="1"/>
  <c r="F19" i="15"/>
  <c r="S52" i="15"/>
  <c r="S56" i="15" s="1"/>
  <c r="F18" i="15"/>
  <c r="N52" i="15"/>
  <c r="N56" i="15" s="1"/>
  <c r="V52" i="15"/>
  <c r="V56" i="15" s="1"/>
  <c r="AF38" i="15"/>
  <c r="AJ38" i="15" s="1"/>
  <c r="B19" i="15"/>
  <c r="C20" i="15"/>
  <c r="F20" i="15"/>
  <c r="I20" i="15"/>
  <c r="H20" i="15"/>
  <c r="H21" i="15"/>
  <c r="B21" i="15"/>
  <c r="E21" i="15"/>
  <c r="F52" i="15"/>
  <c r="F56" i="15" s="1"/>
  <c r="G18" i="15"/>
  <c r="AF40" i="15"/>
  <c r="AJ40" i="15" s="1"/>
  <c r="I18" i="15"/>
  <c r="H18" i="15"/>
  <c r="D19" i="15"/>
  <c r="G19" i="15"/>
  <c r="G14" i="15"/>
  <c r="C15" i="15"/>
  <c r="F15" i="15"/>
  <c r="H15" i="15"/>
  <c r="AE31" i="15"/>
  <c r="AI31" i="15" s="1"/>
  <c r="K53" i="15"/>
  <c r="K57" i="15" s="1"/>
  <c r="G15" i="15"/>
  <c r="E16" i="15"/>
  <c r="AD34" i="15"/>
  <c r="AH34" i="15" s="1"/>
  <c r="J16" i="15"/>
  <c r="B17" i="15"/>
  <c r="H17" i="15"/>
  <c r="J17" i="15"/>
  <c r="D17" i="15"/>
  <c r="I17" i="15"/>
  <c r="C17" i="15"/>
  <c r="G13" i="15"/>
  <c r="H13" i="15"/>
  <c r="K54" i="15"/>
  <c r="K58" i="15" s="1"/>
  <c r="S54" i="15"/>
  <c r="S58" i="15" s="1"/>
  <c r="AA54" i="15"/>
  <c r="AA58" i="15" s="1"/>
  <c r="D14" i="15"/>
  <c r="C14" i="15"/>
  <c r="AE28" i="15"/>
  <c r="AI28" i="15" s="1"/>
  <c r="AF42" i="15"/>
  <c r="AJ42" i="15" s="1"/>
  <c r="R52" i="15"/>
  <c r="R56" i="15" s="1"/>
  <c r="G53" i="15"/>
  <c r="G57" i="15" s="1"/>
  <c r="O53" i="15"/>
  <c r="O57" i="15" s="1"/>
  <c r="W53" i="15"/>
  <c r="W57" i="15" s="1"/>
  <c r="D54" i="15"/>
  <c r="D58" i="15" s="1"/>
  <c r="L54" i="15"/>
  <c r="L58" i="15" s="1"/>
  <c r="T54" i="15"/>
  <c r="T58" i="15" s="1"/>
  <c r="AB54" i="15"/>
  <c r="AB58" i="15" s="1"/>
  <c r="H14" i="15"/>
  <c r="AE33" i="15"/>
  <c r="AI33" i="15" s="1"/>
  <c r="AD36" i="15"/>
  <c r="AH36" i="15" s="1"/>
  <c r="F17" i="15"/>
  <c r="AE39" i="15"/>
  <c r="AI39" i="15" s="1"/>
  <c r="AD42" i="15"/>
  <c r="AH42" i="15" s="1"/>
  <c r="C19" i="15"/>
  <c r="H19" i="15"/>
  <c r="AD47" i="15"/>
  <c r="AH47" i="15" s="1"/>
  <c r="D20" i="15"/>
  <c r="AD32" i="15"/>
  <c r="AH32" i="15" s="1"/>
  <c r="D15" i="15"/>
  <c r="J15" i="15"/>
  <c r="AF39" i="15"/>
  <c r="AJ39" i="15" s="1"/>
  <c r="B16" i="15"/>
  <c r="D52" i="15"/>
  <c r="D56" i="15" s="1"/>
  <c r="L52" i="15"/>
  <c r="L56" i="15" s="1"/>
  <c r="T52" i="15"/>
  <c r="T56" i="15" s="1"/>
  <c r="AB52" i="15"/>
  <c r="AB56" i="15" s="1"/>
  <c r="I53" i="15"/>
  <c r="I57" i="15" s="1"/>
  <c r="Q53" i="15"/>
  <c r="Q57" i="15" s="1"/>
  <c r="Y53" i="15"/>
  <c r="Y57" i="15" s="1"/>
  <c r="F54" i="15"/>
  <c r="F58" i="15" s="1"/>
  <c r="N54" i="15"/>
  <c r="N58" i="15" s="1"/>
  <c r="V54" i="15"/>
  <c r="V58" i="15" s="1"/>
  <c r="AF29" i="15"/>
  <c r="AJ29" i="15" s="1"/>
  <c r="AF36" i="15"/>
  <c r="AJ36" i="15" s="1"/>
  <c r="C18" i="15"/>
  <c r="AD40" i="15"/>
  <c r="AH40" i="15" s="1"/>
  <c r="AD44" i="15"/>
  <c r="AH44" i="15" s="1"/>
  <c r="E19" i="15"/>
  <c r="G21" i="15"/>
  <c r="C13" i="15"/>
  <c r="M52" i="15"/>
  <c r="M56" i="15" s="1"/>
  <c r="U52" i="15"/>
  <c r="U56" i="15" s="1"/>
  <c r="J53" i="15"/>
  <c r="J57" i="15" s="1"/>
  <c r="R53" i="15"/>
  <c r="R57" i="15" s="1"/>
  <c r="Z53" i="15"/>
  <c r="Z57" i="15" s="1"/>
  <c r="AD29" i="15"/>
  <c r="AH29" i="15" s="1"/>
  <c r="E14" i="15"/>
  <c r="AD30" i="15"/>
  <c r="AH30" i="15" s="1"/>
  <c r="D16" i="15"/>
  <c r="G16" i="15"/>
  <c r="I16" i="15"/>
  <c r="AE35" i="15"/>
  <c r="AI35" i="15" s="1"/>
  <c r="AD38" i="15"/>
  <c r="AH38" i="15" s="1"/>
  <c r="J18" i="15"/>
  <c r="AE45" i="15"/>
  <c r="AI45" i="15" s="1"/>
  <c r="H54" i="15"/>
  <c r="H58" i="15" s="1"/>
  <c r="P54" i="15"/>
  <c r="P58" i="15" s="1"/>
  <c r="I13" i="15"/>
  <c r="AE30" i="15"/>
  <c r="AI30" i="15" s="1"/>
  <c r="C16" i="15"/>
  <c r="F16" i="15"/>
  <c r="AF35" i="15"/>
  <c r="AJ35" i="15" s="1"/>
  <c r="AE37" i="15"/>
  <c r="AI37" i="15" s="1"/>
  <c r="D18" i="15"/>
  <c r="AE47" i="15"/>
  <c r="AI47" i="15" s="1"/>
  <c r="F21" i="15"/>
  <c r="AF25" i="15"/>
  <c r="AJ25" i="15" s="1"/>
  <c r="L53" i="15"/>
  <c r="L57" i="15" s="1"/>
  <c r="T53" i="15"/>
  <c r="T57" i="15" s="1"/>
  <c r="AB53" i="15"/>
  <c r="AB57" i="15" s="1"/>
  <c r="Y54" i="15"/>
  <c r="Y58" i="15" s="1"/>
  <c r="AF30" i="15"/>
  <c r="AJ30" i="15" s="1"/>
  <c r="AD35" i="15"/>
  <c r="AH35" i="15" s="1"/>
  <c r="H16" i="15"/>
  <c r="I19" i="15"/>
  <c r="AF48" i="15"/>
  <c r="AJ48" i="15" s="1"/>
  <c r="H52" i="15"/>
  <c r="H56" i="15" s="1"/>
  <c r="P52" i="15"/>
  <c r="P56" i="15" s="1"/>
  <c r="X52" i="15"/>
  <c r="X56" i="15" s="1"/>
  <c r="E53" i="15"/>
  <c r="E57" i="15" s="1"/>
  <c r="M53" i="15"/>
  <c r="M57" i="15" s="1"/>
  <c r="U53" i="15"/>
  <c r="U57" i="15" s="1"/>
  <c r="AF27" i="15"/>
  <c r="AJ27" i="15" s="1"/>
  <c r="F14" i="15"/>
  <c r="I14" i="15"/>
  <c r="AD31" i="15"/>
  <c r="AH31" i="15" s="1"/>
  <c r="AE36" i="15"/>
  <c r="AI36" i="15" s="1"/>
  <c r="E17" i="15"/>
  <c r="AE46" i="15"/>
  <c r="AI46" i="15" s="1"/>
  <c r="G20" i="15"/>
  <c r="AA53" i="15"/>
  <c r="AA57" i="15" s="1"/>
  <c r="C21" i="15"/>
  <c r="AD27" i="15"/>
  <c r="AH27" i="15" s="1"/>
  <c r="B15" i="15"/>
  <c r="G52" i="15"/>
  <c r="G56" i="15" s="1"/>
  <c r="O52" i="15"/>
  <c r="O56" i="15" s="1"/>
  <c r="W52" i="15"/>
  <c r="W56" i="15" s="1"/>
  <c r="AE25" i="15"/>
  <c r="AI25" i="15" s="1"/>
  <c r="G54" i="15"/>
  <c r="G58" i="15" s="1"/>
  <c r="O54" i="15"/>
  <c r="O58" i="15" s="1"/>
  <c r="W54" i="15"/>
  <c r="W58" i="15" s="1"/>
  <c r="AE27" i="15"/>
  <c r="AI27" i="15" s="1"/>
  <c r="AF28" i="15"/>
  <c r="AJ28" i="15" s="1"/>
  <c r="AF31" i="15"/>
  <c r="AJ31" i="15" s="1"/>
  <c r="AD33" i="15"/>
  <c r="AH33" i="15" s="1"/>
  <c r="AD37" i="15"/>
  <c r="AH37" i="15" s="1"/>
  <c r="E18" i="15"/>
  <c r="AD39" i="15"/>
  <c r="AH39" i="15" s="1"/>
  <c r="AD41" i="15"/>
  <c r="AH41" i="15" s="1"/>
  <c r="AE43" i="15"/>
  <c r="AI43" i="15" s="1"/>
  <c r="AD46" i="15"/>
  <c r="AH46" i="15" s="1"/>
  <c r="AE48" i="15"/>
  <c r="AI48" i="15" s="1"/>
  <c r="AE50" i="15"/>
  <c r="AI50" i="15" s="1"/>
  <c r="S53" i="15"/>
  <c r="S57" i="15" s="1"/>
  <c r="Q52" i="15"/>
  <c r="Q56" i="15" s="1"/>
  <c r="Y52" i="15"/>
  <c r="Y56" i="15" s="1"/>
  <c r="AE32" i="15"/>
  <c r="AI32" i="15" s="1"/>
  <c r="AE34" i="15"/>
  <c r="AI34" i="15" s="1"/>
  <c r="G17" i="15"/>
  <c r="AE38" i="15"/>
  <c r="AI38" i="15" s="1"/>
  <c r="B18" i="15"/>
  <c r="AE40" i="15"/>
  <c r="AI40" i="15" s="1"/>
  <c r="AE42" i="15"/>
  <c r="AI42" i="15" s="1"/>
  <c r="AE44" i="15"/>
  <c r="AI44" i="15" s="1"/>
  <c r="AF50" i="15"/>
  <c r="AJ50" i="15" s="1"/>
  <c r="I52" i="15"/>
  <c r="I56" i="15" s="1"/>
  <c r="I54" i="15"/>
  <c r="I58" i="15" s="1"/>
  <c r="Q54" i="15"/>
  <c r="Q58" i="15" s="1"/>
  <c r="F13" i="15"/>
  <c r="B52" i="15"/>
  <c r="B56" i="15" s="1"/>
  <c r="B13" i="15"/>
  <c r="AD24" i="15"/>
  <c r="AH24" i="15" s="1"/>
  <c r="D13" i="15"/>
  <c r="J52" i="15"/>
  <c r="J56" i="15" s="1"/>
  <c r="J13" i="15"/>
  <c r="Z52" i="15"/>
  <c r="Z56" i="15" s="1"/>
  <c r="F53" i="15"/>
  <c r="F57" i="15" s="1"/>
  <c r="N53" i="15"/>
  <c r="N57" i="15" s="1"/>
  <c r="V53" i="15"/>
  <c r="V57" i="15" s="1"/>
  <c r="AD26" i="15"/>
  <c r="AH26" i="15" s="1"/>
  <c r="J54" i="15"/>
  <c r="J58" i="15" s="1"/>
  <c r="R54" i="15"/>
  <c r="R58" i="15" s="1"/>
  <c r="Z54" i="15"/>
  <c r="Z58" i="15" s="1"/>
  <c r="AD28" i="15"/>
  <c r="AH28" i="15" s="1"/>
  <c r="AE29" i="15"/>
  <c r="AI29" i="15" s="1"/>
  <c r="AF32" i="15"/>
  <c r="AJ32" i="15" s="1"/>
  <c r="AF44" i="15"/>
  <c r="AJ44" i="15" s="1"/>
  <c r="AE26" i="15"/>
  <c r="AI26" i="15" s="1"/>
  <c r="AE49" i="15"/>
  <c r="AI49" i="15" s="1"/>
  <c r="X54" i="15"/>
  <c r="X58" i="15" s="1"/>
  <c r="AF34" i="15"/>
  <c r="AJ34" i="15" s="1"/>
  <c r="H53" i="15"/>
  <c r="H57" i="15" s="1"/>
  <c r="P53" i="15"/>
  <c r="P57" i="15" s="1"/>
  <c r="X53" i="15"/>
  <c r="X57" i="15" s="1"/>
  <c r="E15" i="15"/>
  <c r="AD43" i="15"/>
  <c r="AH43" i="15" s="1"/>
  <c r="AD45" i="15"/>
  <c r="AH45" i="15" s="1"/>
  <c r="AF46" i="15"/>
  <c r="AJ46" i="15" s="1"/>
  <c r="AF47" i="15"/>
  <c r="AJ47" i="15" s="1"/>
  <c r="AF49" i="15"/>
  <c r="AJ49" i="15" s="1"/>
  <c r="AE41" i="15"/>
  <c r="AI41" i="15" s="1"/>
  <c r="D21" i="15"/>
  <c r="I21" i="15"/>
  <c r="AD49" i="15"/>
  <c r="AH49" i="15" s="1"/>
  <c r="C53" i="15"/>
  <c r="C57" i="15" s="1"/>
  <c r="AD25" i="15"/>
  <c r="AH25" i="15" s="1"/>
  <c r="AF33" i="15"/>
  <c r="AJ33" i="15" s="1"/>
  <c r="AF37" i="15"/>
  <c r="AJ37" i="15" s="1"/>
  <c r="AF41" i="15"/>
  <c r="AJ41" i="15" s="1"/>
  <c r="AF43" i="15"/>
  <c r="AJ43" i="15" s="1"/>
  <c r="AF45" i="15"/>
  <c r="AJ45" i="15" s="1"/>
  <c r="B20" i="15"/>
  <c r="E20" i="15"/>
  <c r="J20" i="15"/>
  <c r="AD48" i="15"/>
  <c r="AH48" i="15" s="1"/>
  <c r="AD50" i="15"/>
  <c r="AH50" i="15" s="1"/>
  <c r="E13" i="15"/>
  <c r="AF26" i="15"/>
  <c r="AJ26" i="15" s="1"/>
  <c r="E52" i="15"/>
  <c r="E56" i="15" s="1"/>
  <c r="B53" i="15"/>
  <c r="B57" i="15" s="1"/>
  <c r="D53" i="15"/>
  <c r="D57" i="15" s="1"/>
  <c r="B54" i="15"/>
  <c r="B58" i="15" s="1"/>
  <c r="C54" i="15"/>
  <c r="C58" i="15" s="1"/>
  <c r="AE24" i="15"/>
  <c r="AI24" i="15" s="1"/>
  <c r="AF24" i="15"/>
  <c r="AJ24" i="15" s="1"/>
  <c r="AU13" i="13"/>
  <c r="N60" i="15" l="1"/>
  <c r="W15" i="15" s="1"/>
  <c r="O60" i="15"/>
  <c r="X16" i="15" s="1"/>
  <c r="L60" i="15"/>
  <c r="U21" i="15" s="1"/>
  <c r="Q60" i="15"/>
  <c r="Z19" i="15" s="1"/>
  <c r="AL39" i="15"/>
  <c r="R19" i="15" s="1"/>
  <c r="AL41" i="15"/>
  <c r="L21" i="15" s="1"/>
  <c r="M60" i="15"/>
  <c r="V21" i="15" s="1"/>
  <c r="AL37" i="15"/>
  <c r="N17" i="15" s="1"/>
  <c r="S60" i="15"/>
  <c r="AB13" i="15" s="1"/>
  <c r="AL35" i="15"/>
  <c r="R15" i="15" s="1"/>
  <c r="K60" i="15"/>
  <c r="AL40" i="15"/>
  <c r="AL36" i="15"/>
  <c r="R60" i="15"/>
  <c r="AL33" i="15"/>
  <c r="AL34" i="15"/>
  <c r="P60" i="15"/>
  <c r="AL38" i="15"/>
  <c r="N34" i="13"/>
  <c r="U14" i="15" l="1"/>
  <c r="U13" i="15"/>
  <c r="Z15" i="15"/>
  <c r="Z18" i="15"/>
  <c r="Z20" i="15"/>
  <c r="Z13" i="15"/>
  <c r="Z21" i="15"/>
  <c r="Z17" i="15"/>
  <c r="Z16" i="15"/>
  <c r="AB16" i="15"/>
  <c r="Z14" i="15"/>
  <c r="Q21" i="15"/>
  <c r="W13" i="15"/>
  <c r="P21" i="15"/>
  <c r="W19" i="15"/>
  <c r="W16" i="15"/>
  <c r="W20" i="15"/>
  <c r="O21" i="15"/>
  <c r="AB14" i="15"/>
  <c r="L19" i="15"/>
  <c r="U18" i="15"/>
  <c r="U19" i="15"/>
  <c r="AB18" i="15"/>
  <c r="W21" i="15"/>
  <c r="U17" i="15"/>
  <c r="U16" i="15"/>
  <c r="U15" i="15"/>
  <c r="W18" i="15"/>
  <c r="W17" i="15"/>
  <c r="X13" i="15"/>
  <c r="U20" i="15"/>
  <c r="W14" i="15"/>
  <c r="K19" i="15"/>
  <c r="N21" i="15"/>
  <c r="X20" i="15"/>
  <c r="V18" i="15"/>
  <c r="R21" i="15"/>
  <c r="X21" i="15"/>
  <c r="V14" i="15"/>
  <c r="X15" i="15"/>
  <c r="K21" i="15"/>
  <c r="X17" i="15"/>
  <c r="V20" i="15"/>
  <c r="M21" i="15"/>
  <c r="S21" i="15"/>
  <c r="X19" i="15"/>
  <c r="S19" i="15"/>
  <c r="X14" i="15"/>
  <c r="V17" i="15"/>
  <c r="O17" i="15"/>
  <c r="X18" i="15"/>
  <c r="V19" i="15"/>
  <c r="Q17" i="15"/>
  <c r="V13" i="15"/>
  <c r="R17" i="15"/>
  <c r="V16" i="15"/>
  <c r="M19" i="15"/>
  <c r="AB19" i="15"/>
  <c r="L17" i="15"/>
  <c r="S17" i="15"/>
  <c r="AB15" i="15"/>
  <c r="P15" i="15"/>
  <c r="K17" i="15"/>
  <c r="AB21" i="15"/>
  <c r="O15" i="15"/>
  <c r="P17" i="15"/>
  <c r="AB20" i="15"/>
  <c r="K15" i="15"/>
  <c r="M17" i="15"/>
  <c r="V15" i="15"/>
  <c r="O19" i="15"/>
  <c r="AB17" i="15"/>
  <c r="M15" i="15"/>
  <c r="Q19" i="15"/>
  <c r="Q15" i="15"/>
  <c r="P19" i="15"/>
  <c r="L15" i="15"/>
  <c r="N15" i="15"/>
  <c r="N19" i="15"/>
  <c r="S15" i="15"/>
  <c r="N20" i="15"/>
  <c r="M20" i="15"/>
  <c r="L20" i="15"/>
  <c r="R20" i="15"/>
  <c r="Q20" i="15"/>
  <c r="O20" i="15"/>
  <c r="S20" i="15"/>
  <c r="K20" i="15"/>
  <c r="P20" i="15"/>
  <c r="L13" i="15"/>
  <c r="K13" i="15"/>
  <c r="S13" i="15"/>
  <c r="M13" i="15"/>
  <c r="R13" i="15"/>
  <c r="N13" i="15"/>
  <c r="P13" i="15"/>
  <c r="Q13" i="15"/>
  <c r="O13" i="15"/>
  <c r="T18" i="15"/>
  <c r="T13" i="15"/>
  <c r="T15" i="15"/>
  <c r="T20" i="15"/>
  <c r="T21" i="15"/>
  <c r="T16" i="15"/>
  <c r="T19" i="15"/>
  <c r="T14" i="15"/>
  <c r="T17" i="15"/>
  <c r="P14" i="15"/>
  <c r="Q14" i="15"/>
  <c r="O14" i="15"/>
  <c r="N14" i="15"/>
  <c r="K14" i="15"/>
  <c r="R14" i="15"/>
  <c r="S14" i="15"/>
  <c r="M14" i="15"/>
  <c r="L14" i="15"/>
  <c r="AA21" i="15"/>
  <c r="AA15" i="15"/>
  <c r="AA18" i="15"/>
  <c r="AA13" i="15"/>
  <c r="AA16" i="15"/>
  <c r="AA20" i="15"/>
  <c r="AA14" i="15"/>
  <c r="AA19" i="15"/>
  <c r="AA17" i="15"/>
  <c r="L18" i="15"/>
  <c r="R18" i="15"/>
  <c r="S18" i="15"/>
  <c r="K18" i="15"/>
  <c r="M18" i="15"/>
  <c r="P18" i="15"/>
  <c r="Q18" i="15"/>
  <c r="O18" i="15"/>
  <c r="N18" i="15"/>
  <c r="Y19" i="15"/>
  <c r="Y21" i="15"/>
  <c r="Y20" i="15"/>
  <c r="Y14" i="15"/>
  <c r="Y16" i="15"/>
  <c r="Y15" i="15"/>
  <c r="Y17" i="15"/>
  <c r="Y18" i="15"/>
  <c r="Y13" i="15"/>
  <c r="R16" i="15"/>
  <c r="Q16" i="15"/>
  <c r="P16" i="15"/>
  <c r="S16" i="15"/>
  <c r="K16" i="15"/>
  <c r="L16" i="15"/>
  <c r="O16" i="15"/>
  <c r="N16" i="15"/>
  <c r="M16" i="15"/>
  <c r="AB50" i="14"/>
  <c r="AA50" i="14"/>
  <c r="Z50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B45" i="14"/>
  <c r="AA45" i="14"/>
  <c r="Z45" i="14"/>
  <c r="Y45" i="14"/>
  <c r="X45" i="14"/>
  <c r="W45" i="14"/>
  <c r="V45" i="14"/>
  <c r="U45" i="14"/>
  <c r="H20" i="14" s="1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C19" i="14" s="1"/>
  <c r="E42" i="14"/>
  <c r="D42" i="14"/>
  <c r="C42" i="14"/>
  <c r="B42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B33" i="14"/>
  <c r="AA33" i="14"/>
  <c r="Z33" i="14"/>
  <c r="Y33" i="14"/>
  <c r="I16" i="14" s="1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AF32" i="14" s="1"/>
  <c r="AJ32" i="14" s="1"/>
  <c r="C32" i="14"/>
  <c r="B32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B15" i="14" s="1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U2" i="14"/>
  <c r="H2" i="14"/>
  <c r="F2" i="14"/>
  <c r="B52" i="14" l="1"/>
  <c r="B56" i="14" s="1"/>
  <c r="R52" i="14"/>
  <c r="R56" i="14" s="1"/>
  <c r="G53" i="14"/>
  <c r="G57" i="14" s="1"/>
  <c r="K52" i="14"/>
  <c r="K56" i="14" s="1"/>
  <c r="S52" i="14"/>
  <c r="S56" i="14" s="1"/>
  <c r="AA52" i="14"/>
  <c r="AA56" i="14" s="1"/>
  <c r="O52" i="14"/>
  <c r="O56" i="14" s="1"/>
  <c r="W52" i="14"/>
  <c r="W56" i="14" s="1"/>
  <c r="L53" i="14"/>
  <c r="L57" i="14" s="1"/>
  <c r="T53" i="14"/>
  <c r="T57" i="14" s="1"/>
  <c r="AB53" i="14"/>
  <c r="AB57" i="14" s="1"/>
  <c r="I54" i="14"/>
  <c r="I58" i="14" s="1"/>
  <c r="Q54" i="14"/>
  <c r="Q58" i="14" s="1"/>
  <c r="Y54" i="14"/>
  <c r="Y58" i="14" s="1"/>
  <c r="G52" i="14"/>
  <c r="G56" i="14" s="1"/>
  <c r="D21" i="14"/>
  <c r="I21" i="14"/>
  <c r="AD49" i="14"/>
  <c r="AH49" i="14" s="1"/>
  <c r="E21" i="14"/>
  <c r="H21" i="14"/>
  <c r="AD50" i="14"/>
  <c r="AH50" i="14" s="1"/>
  <c r="G21" i="14"/>
  <c r="J21" i="14"/>
  <c r="C16" i="14"/>
  <c r="F16" i="14"/>
  <c r="E16" i="14"/>
  <c r="G16" i="14"/>
  <c r="AD36" i="14"/>
  <c r="AH36" i="14" s="1"/>
  <c r="AD37" i="14"/>
  <c r="AH37" i="14" s="1"/>
  <c r="D17" i="14"/>
  <c r="G17" i="14"/>
  <c r="F17" i="14"/>
  <c r="E18" i="14"/>
  <c r="H18" i="14"/>
  <c r="AE41" i="14"/>
  <c r="AI41" i="14" s="1"/>
  <c r="E19" i="14"/>
  <c r="F19" i="14"/>
  <c r="I19" i="14"/>
  <c r="H19" i="14"/>
  <c r="B20" i="14"/>
  <c r="J20" i="14"/>
  <c r="C20" i="14"/>
  <c r="AF47" i="14"/>
  <c r="AJ47" i="14" s="1"/>
  <c r="E20" i="14"/>
  <c r="J52" i="14"/>
  <c r="J56" i="14" s="1"/>
  <c r="Z52" i="14"/>
  <c r="Z56" i="14" s="1"/>
  <c r="O53" i="14"/>
  <c r="O57" i="14" s="1"/>
  <c r="W53" i="14"/>
  <c r="W57" i="14" s="1"/>
  <c r="D54" i="14"/>
  <c r="D58" i="14" s="1"/>
  <c r="L54" i="14"/>
  <c r="L58" i="14" s="1"/>
  <c r="T54" i="14"/>
  <c r="T58" i="14" s="1"/>
  <c r="AB54" i="14"/>
  <c r="AB58" i="14" s="1"/>
  <c r="G14" i="14"/>
  <c r="I14" i="14"/>
  <c r="C14" i="14"/>
  <c r="F14" i="14"/>
  <c r="I15" i="14"/>
  <c r="E15" i="14"/>
  <c r="H15" i="14"/>
  <c r="J15" i="14"/>
  <c r="B13" i="14"/>
  <c r="I52" i="14"/>
  <c r="I56" i="14" s="1"/>
  <c r="Q52" i="14"/>
  <c r="Q56" i="14" s="1"/>
  <c r="Y52" i="14"/>
  <c r="Y56" i="14" s="1"/>
  <c r="F53" i="14"/>
  <c r="F57" i="14" s="1"/>
  <c r="N53" i="14"/>
  <c r="N57" i="14" s="1"/>
  <c r="V53" i="14"/>
  <c r="V57" i="14" s="1"/>
  <c r="AE26" i="14"/>
  <c r="AI26" i="14" s="1"/>
  <c r="K54" i="14"/>
  <c r="K58" i="14" s="1"/>
  <c r="S54" i="14"/>
  <c r="S58" i="14" s="1"/>
  <c r="AA54" i="14"/>
  <c r="AA58" i="14" s="1"/>
  <c r="AD29" i="14"/>
  <c r="AH29" i="14" s="1"/>
  <c r="D14" i="14"/>
  <c r="AF30" i="14"/>
  <c r="AJ30" i="14" s="1"/>
  <c r="F18" i="14"/>
  <c r="I18" i="14"/>
  <c r="G20" i="14"/>
  <c r="G13" i="14"/>
  <c r="C17" i="14"/>
  <c r="AE24" i="14"/>
  <c r="AI24" i="14" s="1"/>
  <c r="E54" i="14"/>
  <c r="E58" i="14" s="1"/>
  <c r="M54" i="14"/>
  <c r="M58" i="14" s="1"/>
  <c r="U54" i="14"/>
  <c r="U58" i="14" s="1"/>
  <c r="G15" i="14"/>
  <c r="J16" i="14"/>
  <c r="AE36" i="14"/>
  <c r="AI36" i="14" s="1"/>
  <c r="F20" i="14"/>
  <c r="B21" i="14"/>
  <c r="D52" i="14"/>
  <c r="D56" i="14" s="1"/>
  <c r="L52" i="14"/>
  <c r="L56" i="14" s="1"/>
  <c r="T52" i="14"/>
  <c r="T56" i="14" s="1"/>
  <c r="AB52" i="14"/>
  <c r="AB56" i="14" s="1"/>
  <c r="I53" i="14"/>
  <c r="I57" i="14" s="1"/>
  <c r="Q53" i="14"/>
  <c r="Q57" i="14" s="1"/>
  <c r="Y53" i="14"/>
  <c r="Y57" i="14" s="1"/>
  <c r="F54" i="14"/>
  <c r="F58" i="14" s="1"/>
  <c r="N54" i="14"/>
  <c r="N58" i="14" s="1"/>
  <c r="V54" i="14"/>
  <c r="V58" i="14" s="1"/>
  <c r="AD35" i="14"/>
  <c r="AH35" i="14" s="1"/>
  <c r="D16" i="14"/>
  <c r="AF45" i="14"/>
  <c r="AJ45" i="14" s="1"/>
  <c r="AD48" i="14"/>
  <c r="AH48" i="14" s="1"/>
  <c r="AF50" i="14"/>
  <c r="AJ50" i="14" s="1"/>
  <c r="D13" i="14"/>
  <c r="I13" i="14"/>
  <c r="M52" i="14"/>
  <c r="M56" i="14" s="1"/>
  <c r="U52" i="14"/>
  <c r="U56" i="14" s="1"/>
  <c r="J53" i="14"/>
  <c r="J57" i="14" s="1"/>
  <c r="R53" i="14"/>
  <c r="R57" i="14" s="1"/>
  <c r="Z53" i="14"/>
  <c r="Z57" i="14" s="1"/>
  <c r="G54" i="14"/>
  <c r="G58" i="14" s="1"/>
  <c r="O54" i="14"/>
  <c r="O58" i="14" s="1"/>
  <c r="W54" i="14"/>
  <c r="W58" i="14" s="1"/>
  <c r="AF27" i="14"/>
  <c r="AJ27" i="14" s="1"/>
  <c r="H14" i="14"/>
  <c r="D15" i="14"/>
  <c r="AD32" i="14"/>
  <c r="AH32" i="14" s="1"/>
  <c r="I17" i="14"/>
  <c r="AD38" i="14"/>
  <c r="AH38" i="14" s="1"/>
  <c r="AE43" i="14"/>
  <c r="AI43" i="14" s="1"/>
  <c r="AD45" i="14"/>
  <c r="AH45" i="14" s="1"/>
  <c r="AD46" i="14"/>
  <c r="AH46" i="14" s="1"/>
  <c r="C52" i="14"/>
  <c r="C56" i="14" s="1"/>
  <c r="J13" i="14"/>
  <c r="F52" i="14"/>
  <c r="F56" i="14" s="1"/>
  <c r="N52" i="14"/>
  <c r="N56" i="14" s="1"/>
  <c r="V52" i="14"/>
  <c r="V56" i="14" s="1"/>
  <c r="H54" i="14"/>
  <c r="H58" i="14" s="1"/>
  <c r="P54" i="14"/>
  <c r="P58" i="14" s="1"/>
  <c r="X54" i="14"/>
  <c r="X58" i="14" s="1"/>
  <c r="AD33" i="14"/>
  <c r="AH33" i="14" s="1"/>
  <c r="AE37" i="14"/>
  <c r="AI37" i="14" s="1"/>
  <c r="H17" i="14"/>
  <c r="AE38" i="14"/>
  <c r="AI38" i="14" s="1"/>
  <c r="AD41" i="14"/>
  <c r="AH41" i="14" s="1"/>
  <c r="AE46" i="14"/>
  <c r="AI46" i="14" s="1"/>
  <c r="C18" i="14"/>
  <c r="AE28" i="14"/>
  <c r="AI28" i="14" s="1"/>
  <c r="E14" i="14"/>
  <c r="AD30" i="14"/>
  <c r="AH30" i="14" s="1"/>
  <c r="AD31" i="14"/>
  <c r="AH31" i="14" s="1"/>
  <c r="C15" i="14"/>
  <c r="E17" i="14"/>
  <c r="J17" i="14"/>
  <c r="AD44" i="14"/>
  <c r="AH44" i="14" s="1"/>
  <c r="D19" i="14"/>
  <c r="H52" i="14"/>
  <c r="H56" i="14" s="1"/>
  <c r="P52" i="14"/>
  <c r="P56" i="14" s="1"/>
  <c r="X52" i="14"/>
  <c r="X56" i="14" s="1"/>
  <c r="E53" i="14"/>
  <c r="E57" i="14" s="1"/>
  <c r="M53" i="14"/>
  <c r="M57" i="14" s="1"/>
  <c r="U53" i="14"/>
  <c r="U57" i="14" s="1"/>
  <c r="B54" i="14"/>
  <c r="B58" i="14" s="1"/>
  <c r="G18" i="14"/>
  <c r="J18" i="14"/>
  <c r="AF41" i="14"/>
  <c r="AJ41" i="14" s="1"/>
  <c r="AD47" i="14"/>
  <c r="AH47" i="14" s="1"/>
  <c r="AE48" i="14"/>
  <c r="AI48" i="14" s="1"/>
  <c r="F21" i="14"/>
  <c r="C13" i="14"/>
  <c r="E52" i="14"/>
  <c r="E56" i="14" s="1"/>
  <c r="AD26" i="14"/>
  <c r="AH26" i="14" s="1"/>
  <c r="AF37" i="14"/>
  <c r="AJ37" i="14" s="1"/>
  <c r="AE50" i="14"/>
  <c r="AI50" i="14" s="1"/>
  <c r="AD24" i="14"/>
  <c r="AH24" i="14" s="1"/>
  <c r="AD25" i="14"/>
  <c r="AH25" i="14" s="1"/>
  <c r="AD27" i="14"/>
  <c r="AH27" i="14" s="1"/>
  <c r="AF28" i="14"/>
  <c r="AJ28" i="14" s="1"/>
  <c r="AF31" i="14"/>
  <c r="AJ31" i="14" s="1"/>
  <c r="AF33" i="14"/>
  <c r="AJ33" i="14" s="1"/>
  <c r="AE39" i="14"/>
  <c r="AI39" i="14" s="1"/>
  <c r="AD42" i="14"/>
  <c r="AH42" i="14" s="1"/>
  <c r="AF43" i="14"/>
  <c r="AJ43" i="14" s="1"/>
  <c r="AF44" i="14"/>
  <c r="AJ44" i="14" s="1"/>
  <c r="AF46" i="14"/>
  <c r="AJ46" i="14" s="1"/>
  <c r="AF48" i="14"/>
  <c r="AJ48" i="14" s="1"/>
  <c r="AF24" i="14"/>
  <c r="AJ24" i="14" s="1"/>
  <c r="F13" i="14"/>
  <c r="C53" i="14"/>
  <c r="C57" i="14" s="1"/>
  <c r="K53" i="14"/>
  <c r="K57" i="14" s="1"/>
  <c r="S53" i="14"/>
  <c r="S57" i="14" s="1"/>
  <c r="AA53" i="14"/>
  <c r="AA57" i="14" s="1"/>
  <c r="AE27" i="14"/>
  <c r="AI27" i="14" s="1"/>
  <c r="AE33" i="14"/>
  <c r="AI33" i="14" s="1"/>
  <c r="AE35" i="14"/>
  <c r="AI35" i="14" s="1"/>
  <c r="AF39" i="14"/>
  <c r="AJ39" i="14" s="1"/>
  <c r="AE42" i="14"/>
  <c r="AI42" i="14" s="1"/>
  <c r="D20" i="14"/>
  <c r="I20" i="14"/>
  <c r="J14" i="14"/>
  <c r="AE29" i="14"/>
  <c r="AI29" i="14" s="1"/>
  <c r="AE31" i="14"/>
  <c r="AI31" i="14" s="1"/>
  <c r="H16" i="14"/>
  <c r="AD34" i="14"/>
  <c r="AH34" i="14" s="1"/>
  <c r="AF35" i="14"/>
  <c r="AJ35" i="14" s="1"/>
  <c r="AF40" i="14"/>
  <c r="AJ40" i="14" s="1"/>
  <c r="AF42" i="14"/>
  <c r="AJ42" i="14" s="1"/>
  <c r="B19" i="14"/>
  <c r="J19" i="14"/>
  <c r="AE44" i="14"/>
  <c r="AI44" i="14" s="1"/>
  <c r="C21" i="14"/>
  <c r="AF25" i="14"/>
  <c r="AJ25" i="14" s="1"/>
  <c r="D53" i="14"/>
  <c r="D57" i="14" s="1"/>
  <c r="H13" i="14"/>
  <c r="AE25" i="14"/>
  <c r="AI25" i="14" s="1"/>
  <c r="AD28" i="14"/>
  <c r="AH28" i="14" s="1"/>
  <c r="AF29" i="14"/>
  <c r="AJ29" i="14" s="1"/>
  <c r="AE30" i="14"/>
  <c r="AI30" i="14" s="1"/>
  <c r="AE32" i="14"/>
  <c r="AI32" i="14" s="1"/>
  <c r="AE34" i="14"/>
  <c r="AI34" i="14" s="1"/>
  <c r="AF36" i="14"/>
  <c r="AJ36" i="14" s="1"/>
  <c r="B17" i="14"/>
  <c r="AF38" i="14"/>
  <c r="AJ38" i="14" s="1"/>
  <c r="AD40" i="14"/>
  <c r="AH40" i="14" s="1"/>
  <c r="AD43" i="14"/>
  <c r="AH43" i="14" s="1"/>
  <c r="AE45" i="14"/>
  <c r="AI45" i="14" s="1"/>
  <c r="AE47" i="14"/>
  <c r="AI47" i="14" s="1"/>
  <c r="AE49" i="14"/>
  <c r="AI49" i="14" s="1"/>
  <c r="E13" i="14"/>
  <c r="J54" i="14"/>
  <c r="J58" i="14" s="1"/>
  <c r="R54" i="14"/>
  <c r="R58" i="14" s="1"/>
  <c r="Z54" i="14"/>
  <c r="Z58" i="14" s="1"/>
  <c r="H53" i="14"/>
  <c r="H57" i="14" s="1"/>
  <c r="P53" i="14"/>
  <c r="P57" i="14" s="1"/>
  <c r="F15" i="14"/>
  <c r="X53" i="14"/>
  <c r="X57" i="14" s="1"/>
  <c r="B16" i="14"/>
  <c r="AF34" i="14"/>
  <c r="AJ34" i="14" s="1"/>
  <c r="B18" i="14"/>
  <c r="AD39" i="14"/>
  <c r="AH39" i="14" s="1"/>
  <c r="D18" i="14"/>
  <c r="AE40" i="14"/>
  <c r="AI40" i="14" s="1"/>
  <c r="G19" i="14"/>
  <c r="AF49" i="14"/>
  <c r="AJ49" i="14" s="1"/>
  <c r="AF26" i="14"/>
  <c r="AJ26" i="14" s="1"/>
  <c r="B53" i="14"/>
  <c r="B57" i="14" s="1"/>
  <c r="B14" i="14"/>
  <c r="C54" i="14"/>
  <c r="C58" i="14" s="1"/>
  <c r="AU2" i="13"/>
  <c r="F2" i="13"/>
  <c r="H2" i="13"/>
  <c r="O60" i="14" l="1"/>
  <c r="M60" i="14"/>
  <c r="K60" i="14"/>
  <c r="Q60" i="14"/>
  <c r="N60" i="14"/>
  <c r="L60" i="14"/>
  <c r="AL40" i="14"/>
  <c r="L20" i="14" s="1"/>
  <c r="AL35" i="14"/>
  <c r="O15" i="14" s="1"/>
  <c r="AL41" i="14"/>
  <c r="S60" i="14"/>
  <c r="AL37" i="14"/>
  <c r="N17" i="14" s="1"/>
  <c r="P60" i="14"/>
  <c r="Y21" i="14" s="1"/>
  <c r="AL36" i="14"/>
  <c r="M16" i="14" s="1"/>
  <c r="R60" i="14"/>
  <c r="AA21" i="14" s="1"/>
  <c r="Y19" i="14"/>
  <c r="Y14" i="14"/>
  <c r="Y18" i="14"/>
  <c r="AA19" i="14"/>
  <c r="AA17" i="14"/>
  <c r="AA20" i="14"/>
  <c r="AA18" i="14"/>
  <c r="Q17" i="14"/>
  <c r="P17" i="14"/>
  <c r="L17" i="14"/>
  <c r="M15" i="14"/>
  <c r="S15" i="14"/>
  <c r="K15" i="14"/>
  <c r="L15" i="14"/>
  <c r="R15" i="14"/>
  <c r="Q15" i="14"/>
  <c r="P15" i="14"/>
  <c r="X14" i="14"/>
  <c r="X16" i="14"/>
  <c r="X20" i="14"/>
  <c r="X17" i="14"/>
  <c r="X15" i="14"/>
  <c r="X19" i="14"/>
  <c r="X21" i="14"/>
  <c r="X18" i="14"/>
  <c r="X13" i="14"/>
  <c r="M20" i="14"/>
  <c r="R16" i="14"/>
  <c r="Q16" i="14"/>
  <c r="S21" i="14"/>
  <c r="K21" i="14"/>
  <c r="Q21" i="14"/>
  <c r="N21" i="14"/>
  <c r="M21" i="14"/>
  <c r="L21" i="14"/>
  <c r="R21" i="14"/>
  <c r="P21" i="14"/>
  <c r="O21" i="14"/>
  <c r="AB18" i="14"/>
  <c r="AB20" i="14"/>
  <c r="AB19" i="14"/>
  <c r="AB16" i="14"/>
  <c r="AB13" i="14"/>
  <c r="AB21" i="14"/>
  <c r="AB14" i="14"/>
  <c r="AB15" i="14"/>
  <c r="AB17" i="14"/>
  <c r="T18" i="14"/>
  <c r="T20" i="14"/>
  <c r="T19" i="14"/>
  <c r="T16" i="14"/>
  <c r="T13" i="14"/>
  <c r="T21" i="14"/>
  <c r="T14" i="14"/>
  <c r="T15" i="14"/>
  <c r="T17" i="14"/>
  <c r="AL34" i="14"/>
  <c r="U15" i="14"/>
  <c r="U17" i="14"/>
  <c r="U16" i="14"/>
  <c r="U21" i="14"/>
  <c r="U13" i="14"/>
  <c r="U18" i="14"/>
  <c r="U14" i="14"/>
  <c r="U19" i="14"/>
  <c r="U20" i="14"/>
  <c r="W17" i="14"/>
  <c r="W19" i="14"/>
  <c r="W18" i="14"/>
  <c r="W15" i="14"/>
  <c r="W20" i="14"/>
  <c r="W13" i="14"/>
  <c r="W21" i="14"/>
  <c r="W16" i="14"/>
  <c r="W14" i="14"/>
  <c r="AL38" i="14"/>
  <c r="AL39" i="14"/>
  <c r="AL33" i="14"/>
  <c r="V20" i="14"/>
  <c r="V14" i="14"/>
  <c r="V21" i="14"/>
  <c r="V18" i="14"/>
  <c r="V15" i="14"/>
  <c r="V13" i="14"/>
  <c r="V17" i="14"/>
  <c r="V16" i="14"/>
  <c r="V19" i="14"/>
  <c r="Z16" i="14"/>
  <c r="Z18" i="14"/>
  <c r="Z17" i="14"/>
  <c r="Z14" i="14"/>
  <c r="Z19" i="14"/>
  <c r="Z21" i="14"/>
  <c r="Z13" i="14"/>
  <c r="Z20" i="14"/>
  <c r="Z15" i="14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F16" i="13" l="1"/>
  <c r="AF29" i="13"/>
  <c r="K20" i="14"/>
  <c r="N20" i="14"/>
  <c r="R20" i="14"/>
  <c r="S20" i="14"/>
  <c r="AA16" i="14"/>
  <c r="O20" i="14"/>
  <c r="P20" i="14"/>
  <c r="Q20" i="14"/>
  <c r="N15" i="14"/>
  <c r="R17" i="14"/>
  <c r="Y15" i="14"/>
  <c r="AA14" i="14"/>
  <c r="Y13" i="14"/>
  <c r="P16" i="14"/>
  <c r="S17" i="14"/>
  <c r="Y16" i="14"/>
  <c r="N16" i="14"/>
  <c r="O16" i="14"/>
  <c r="K16" i="14"/>
  <c r="M17" i="14"/>
  <c r="AA15" i="14"/>
  <c r="Y17" i="14"/>
  <c r="S16" i="14"/>
  <c r="K17" i="14"/>
  <c r="O17" i="14"/>
  <c r="AA13" i="14"/>
  <c r="Y20" i="14"/>
  <c r="L16" i="14"/>
  <c r="K13" i="14"/>
  <c r="M13" i="14"/>
  <c r="L13" i="14"/>
  <c r="S13" i="14"/>
  <c r="R13" i="14"/>
  <c r="Q13" i="14"/>
  <c r="P13" i="14"/>
  <c r="N13" i="14"/>
  <c r="O13" i="14"/>
  <c r="Q19" i="14"/>
  <c r="O19" i="14"/>
  <c r="L19" i="14"/>
  <c r="S19" i="14"/>
  <c r="K19" i="14"/>
  <c r="R19" i="14"/>
  <c r="P19" i="14"/>
  <c r="N19" i="14"/>
  <c r="M19" i="14"/>
  <c r="L18" i="14"/>
  <c r="R18" i="14"/>
  <c r="O18" i="14"/>
  <c r="N18" i="14"/>
  <c r="M18" i="14"/>
  <c r="S18" i="14"/>
  <c r="Q18" i="14"/>
  <c r="P18" i="14"/>
  <c r="K18" i="14"/>
  <c r="P14" i="14"/>
  <c r="N14" i="14"/>
  <c r="R14" i="14"/>
  <c r="Q14" i="14"/>
  <c r="S14" i="14"/>
  <c r="O14" i="14"/>
  <c r="M14" i="14"/>
  <c r="K14" i="14"/>
  <c r="L14" i="14"/>
  <c r="F17" i="13"/>
  <c r="H19" i="13"/>
  <c r="B14" i="13"/>
  <c r="E21" i="13"/>
  <c r="C13" i="13"/>
  <c r="N52" i="13"/>
  <c r="N56" i="13" s="1"/>
  <c r="S53" i="13"/>
  <c r="S57" i="13" s="1"/>
  <c r="H54" i="13"/>
  <c r="H58" i="13" s="1"/>
  <c r="X54" i="13"/>
  <c r="X58" i="13" s="1"/>
  <c r="E14" i="13"/>
  <c r="H14" i="13"/>
  <c r="D14" i="13"/>
  <c r="J14" i="13"/>
  <c r="AF30" i="13"/>
  <c r="AJ30" i="13" s="1"/>
  <c r="D15" i="13"/>
  <c r="G15" i="13"/>
  <c r="I15" i="13"/>
  <c r="B16" i="13"/>
  <c r="E16" i="13"/>
  <c r="G16" i="13"/>
  <c r="J16" i="13"/>
  <c r="H16" i="13"/>
  <c r="C17" i="13"/>
  <c r="AF38" i="13"/>
  <c r="AJ38" i="13" s="1"/>
  <c r="D18" i="13"/>
  <c r="H18" i="13"/>
  <c r="AE41" i="13"/>
  <c r="AI41" i="13" s="1"/>
  <c r="J18" i="13"/>
  <c r="AD43" i="13"/>
  <c r="AH43" i="13" s="1"/>
  <c r="E19" i="13"/>
  <c r="B19" i="13"/>
  <c r="J19" i="13"/>
  <c r="I20" i="13"/>
  <c r="AF46" i="13"/>
  <c r="AJ46" i="13" s="1"/>
  <c r="J20" i="13"/>
  <c r="D20" i="13"/>
  <c r="G20" i="13"/>
  <c r="C21" i="13"/>
  <c r="F21" i="13"/>
  <c r="H21" i="13"/>
  <c r="AE49" i="13"/>
  <c r="AI49" i="13" s="1"/>
  <c r="G21" i="13"/>
  <c r="V52" i="13"/>
  <c r="V56" i="13" s="1"/>
  <c r="P54" i="13"/>
  <c r="P58" i="13" s="1"/>
  <c r="K53" i="13"/>
  <c r="K57" i="13" s="1"/>
  <c r="X52" i="13"/>
  <c r="X56" i="13" s="1"/>
  <c r="AA53" i="13"/>
  <c r="AA57" i="13" s="1"/>
  <c r="H52" i="13"/>
  <c r="H56" i="13" s="1"/>
  <c r="F52" i="13"/>
  <c r="F56" i="13" s="1"/>
  <c r="AE25" i="13"/>
  <c r="AI25" i="13" s="1"/>
  <c r="P52" i="13"/>
  <c r="P56" i="13" s="1"/>
  <c r="G52" i="13"/>
  <c r="G56" i="13" s="1"/>
  <c r="O52" i="13"/>
  <c r="O56" i="13" s="1"/>
  <c r="W52" i="13"/>
  <c r="W56" i="13" s="1"/>
  <c r="D53" i="13"/>
  <c r="D57" i="13" s="1"/>
  <c r="L53" i="13"/>
  <c r="L57" i="13" s="1"/>
  <c r="T53" i="13"/>
  <c r="T57" i="13" s="1"/>
  <c r="AB53" i="13"/>
  <c r="AB57" i="13" s="1"/>
  <c r="I54" i="13"/>
  <c r="I58" i="13" s="1"/>
  <c r="Q54" i="13"/>
  <c r="Q58" i="13" s="1"/>
  <c r="Y54" i="13"/>
  <c r="Y58" i="13" s="1"/>
  <c r="AE27" i="13"/>
  <c r="AI27" i="13" s="1"/>
  <c r="F14" i="13"/>
  <c r="AD30" i="13"/>
  <c r="AH30" i="13" s="1"/>
  <c r="AF33" i="13"/>
  <c r="AJ33" i="13" s="1"/>
  <c r="D16" i="13"/>
  <c r="I16" i="13"/>
  <c r="AE35" i="13"/>
  <c r="AI35" i="13" s="1"/>
  <c r="AD39" i="13"/>
  <c r="AH39" i="13" s="1"/>
  <c r="AF41" i="13"/>
  <c r="AJ41" i="13" s="1"/>
  <c r="D19" i="13"/>
  <c r="G19" i="13"/>
  <c r="I19" i="13"/>
  <c r="AD46" i="13"/>
  <c r="AH46" i="13" s="1"/>
  <c r="E20" i="13"/>
  <c r="AF49" i="13"/>
  <c r="AJ49" i="13" s="1"/>
  <c r="I21" i="13"/>
  <c r="G18" i="13"/>
  <c r="B20" i="13"/>
  <c r="AD26" i="13"/>
  <c r="AH26" i="13" s="1"/>
  <c r="J54" i="13"/>
  <c r="J58" i="13" s="1"/>
  <c r="R54" i="13"/>
  <c r="R58" i="13" s="1"/>
  <c r="Z54" i="13"/>
  <c r="Z58" i="13" s="1"/>
  <c r="AF27" i="13"/>
  <c r="AJ27" i="13" s="1"/>
  <c r="AE30" i="13"/>
  <c r="AI30" i="13" s="1"/>
  <c r="F15" i="13"/>
  <c r="H15" i="13"/>
  <c r="AE31" i="13"/>
  <c r="AI31" i="13" s="1"/>
  <c r="AD34" i="13"/>
  <c r="AH34" i="13" s="1"/>
  <c r="AF35" i="13"/>
  <c r="AJ35" i="13" s="1"/>
  <c r="AF36" i="13"/>
  <c r="AJ36" i="13" s="1"/>
  <c r="AE39" i="13"/>
  <c r="AI39" i="13" s="1"/>
  <c r="AD42" i="13"/>
  <c r="AH42" i="13" s="1"/>
  <c r="AF43" i="13"/>
  <c r="AJ43" i="13" s="1"/>
  <c r="AE47" i="13"/>
  <c r="AI47" i="13" s="1"/>
  <c r="AD50" i="13"/>
  <c r="AH50" i="13" s="1"/>
  <c r="Q52" i="13"/>
  <c r="Q56" i="13" s="1"/>
  <c r="I13" i="13"/>
  <c r="F53" i="13"/>
  <c r="F57" i="13" s="1"/>
  <c r="N53" i="13"/>
  <c r="N57" i="13" s="1"/>
  <c r="V53" i="13"/>
  <c r="V57" i="13" s="1"/>
  <c r="C54" i="13"/>
  <c r="C58" i="13" s="1"/>
  <c r="K54" i="13"/>
  <c r="K58" i="13" s="1"/>
  <c r="S54" i="13"/>
  <c r="S58" i="13" s="1"/>
  <c r="AA54" i="13"/>
  <c r="AA58" i="13" s="1"/>
  <c r="AD28" i="13"/>
  <c r="AH28" i="13" s="1"/>
  <c r="AF31" i="13"/>
  <c r="AJ31" i="13" s="1"/>
  <c r="AE34" i="13"/>
  <c r="AI34" i="13" s="1"/>
  <c r="AD36" i="13"/>
  <c r="AH36" i="13" s="1"/>
  <c r="E17" i="13"/>
  <c r="H17" i="13"/>
  <c r="AD37" i="13"/>
  <c r="AH37" i="13" s="1"/>
  <c r="AE42" i="13"/>
  <c r="AI42" i="13" s="1"/>
  <c r="F19" i="13"/>
  <c r="AD44" i="13"/>
  <c r="AH44" i="13" s="1"/>
  <c r="AF47" i="13"/>
  <c r="AJ47" i="13" s="1"/>
  <c r="AE50" i="13"/>
  <c r="AI50" i="13" s="1"/>
  <c r="C14" i="13"/>
  <c r="B13" i="13"/>
  <c r="J52" i="13"/>
  <c r="J56" i="13" s="1"/>
  <c r="R52" i="13"/>
  <c r="R56" i="13" s="1"/>
  <c r="J13" i="13"/>
  <c r="AF25" i="13"/>
  <c r="AJ25" i="13" s="1"/>
  <c r="O53" i="13"/>
  <c r="O57" i="13" s="1"/>
  <c r="W53" i="13"/>
  <c r="W57" i="13" s="1"/>
  <c r="D54" i="13"/>
  <c r="D58" i="13" s="1"/>
  <c r="L54" i="13"/>
  <c r="L58" i="13" s="1"/>
  <c r="T54" i="13"/>
  <c r="T58" i="13" s="1"/>
  <c r="AB54" i="13"/>
  <c r="AB58" i="13" s="1"/>
  <c r="G14" i="13"/>
  <c r="I14" i="13"/>
  <c r="AE28" i="13"/>
  <c r="AI28" i="13" s="1"/>
  <c r="E53" i="13"/>
  <c r="E57" i="13" s="1"/>
  <c r="E15" i="13"/>
  <c r="U53" i="13"/>
  <c r="U57" i="13" s="1"/>
  <c r="AD32" i="13"/>
  <c r="AH32" i="13" s="1"/>
  <c r="AF34" i="13"/>
  <c r="AJ34" i="13" s="1"/>
  <c r="AE36" i="13"/>
  <c r="AI36" i="13" s="1"/>
  <c r="AE37" i="13"/>
  <c r="AI37" i="13" s="1"/>
  <c r="G17" i="13"/>
  <c r="J17" i="13"/>
  <c r="AF42" i="13"/>
  <c r="AJ42" i="13" s="1"/>
  <c r="AE44" i="13"/>
  <c r="AI44" i="13" s="1"/>
  <c r="AD47" i="13"/>
  <c r="AH47" i="13" s="1"/>
  <c r="AD48" i="13"/>
  <c r="AH48" i="13" s="1"/>
  <c r="AF50" i="13"/>
  <c r="AJ50" i="13" s="1"/>
  <c r="I52" i="13"/>
  <c r="I56" i="13" s="1"/>
  <c r="C52" i="13"/>
  <c r="C56" i="13" s="1"/>
  <c r="K52" i="13"/>
  <c r="K56" i="13" s="1"/>
  <c r="S52" i="13"/>
  <c r="S56" i="13" s="1"/>
  <c r="AA52" i="13"/>
  <c r="AA56" i="13" s="1"/>
  <c r="H53" i="13"/>
  <c r="H57" i="13" s="1"/>
  <c r="P53" i="13"/>
  <c r="P57" i="13" s="1"/>
  <c r="X53" i="13"/>
  <c r="X57" i="13" s="1"/>
  <c r="E54" i="13"/>
  <c r="E58" i="13" s="1"/>
  <c r="M54" i="13"/>
  <c r="M58" i="13" s="1"/>
  <c r="U54" i="13"/>
  <c r="U58" i="13" s="1"/>
  <c r="AD27" i="13"/>
  <c r="AH27" i="13" s="1"/>
  <c r="AF28" i="13"/>
  <c r="AJ28" i="13" s="1"/>
  <c r="AE32" i="13"/>
  <c r="AI32" i="13" s="1"/>
  <c r="AD35" i="13"/>
  <c r="AH35" i="13" s="1"/>
  <c r="AF37" i="13"/>
  <c r="AJ37" i="13" s="1"/>
  <c r="D17" i="13"/>
  <c r="I17" i="13"/>
  <c r="AE40" i="13"/>
  <c r="AI40" i="13" s="1"/>
  <c r="AF44" i="13"/>
  <c r="AJ44" i="13" s="1"/>
  <c r="AF45" i="13"/>
  <c r="AJ45" i="13" s="1"/>
  <c r="AE48" i="13"/>
  <c r="AI48" i="13" s="1"/>
  <c r="J21" i="13"/>
  <c r="F13" i="13"/>
  <c r="D52" i="13"/>
  <c r="D56" i="13" s="1"/>
  <c r="L52" i="13"/>
  <c r="L56" i="13" s="1"/>
  <c r="T52" i="13"/>
  <c r="T56" i="13" s="1"/>
  <c r="AB52" i="13"/>
  <c r="AB56" i="13" s="1"/>
  <c r="I53" i="13"/>
  <c r="I57" i="13" s="1"/>
  <c r="Q53" i="13"/>
  <c r="Q57" i="13" s="1"/>
  <c r="Y53" i="13"/>
  <c r="Y57" i="13" s="1"/>
  <c r="F54" i="13"/>
  <c r="F58" i="13" s="1"/>
  <c r="N54" i="13"/>
  <c r="N58" i="13" s="1"/>
  <c r="V54" i="13"/>
  <c r="V58" i="13" s="1"/>
  <c r="AD29" i="13"/>
  <c r="AH29" i="13" s="1"/>
  <c r="AF32" i="13"/>
  <c r="AJ32" i="13" s="1"/>
  <c r="J15" i="13"/>
  <c r="AD38" i="13"/>
  <c r="AH38" i="13" s="1"/>
  <c r="C18" i="13"/>
  <c r="F18" i="13"/>
  <c r="I18" i="13"/>
  <c r="AF40" i="13"/>
  <c r="AJ40" i="13" s="1"/>
  <c r="AE43" i="13"/>
  <c r="AI43" i="13" s="1"/>
  <c r="AD45" i="13"/>
  <c r="AH45" i="13" s="1"/>
  <c r="AF48" i="13"/>
  <c r="AJ48" i="13" s="1"/>
  <c r="G13" i="13"/>
  <c r="E52" i="13"/>
  <c r="E56" i="13" s="1"/>
  <c r="M52" i="13"/>
  <c r="M56" i="13" s="1"/>
  <c r="U52" i="13"/>
  <c r="U56" i="13" s="1"/>
  <c r="AD25" i="13"/>
  <c r="AH25" i="13" s="1"/>
  <c r="J53" i="13"/>
  <c r="J57" i="13" s="1"/>
  <c r="R53" i="13"/>
  <c r="R57" i="13" s="1"/>
  <c r="Z53" i="13"/>
  <c r="Z57" i="13" s="1"/>
  <c r="G54" i="13"/>
  <c r="G58" i="13" s="1"/>
  <c r="O54" i="13"/>
  <c r="O58" i="13" s="1"/>
  <c r="W54" i="13"/>
  <c r="W58" i="13" s="1"/>
  <c r="AE29" i="13"/>
  <c r="AI29" i="13" s="1"/>
  <c r="AD33" i="13"/>
  <c r="AH33" i="13" s="1"/>
  <c r="AE38" i="13"/>
  <c r="AI38" i="13" s="1"/>
  <c r="AD40" i="13"/>
  <c r="AH40" i="13" s="1"/>
  <c r="E18" i="13"/>
  <c r="AD41" i="13"/>
  <c r="AH41" i="13" s="1"/>
  <c r="AE45" i="13"/>
  <c r="AI45" i="13" s="1"/>
  <c r="F20" i="13"/>
  <c r="H20" i="13"/>
  <c r="AE46" i="13"/>
  <c r="AI46" i="13" s="1"/>
  <c r="AD49" i="13"/>
  <c r="AH49" i="13" s="1"/>
  <c r="D21" i="13"/>
  <c r="AJ29" i="13"/>
  <c r="D13" i="13"/>
  <c r="C16" i="13"/>
  <c r="AF26" i="13"/>
  <c r="AJ26" i="13" s="1"/>
  <c r="B53" i="13"/>
  <c r="B57" i="13" s="1"/>
  <c r="C19" i="13"/>
  <c r="C53" i="13"/>
  <c r="C57" i="13" s="1"/>
  <c r="E13" i="13"/>
  <c r="B17" i="13"/>
  <c r="AD31" i="13"/>
  <c r="AH31" i="13" s="1"/>
  <c r="H13" i="13"/>
  <c r="C20" i="13"/>
  <c r="AD24" i="13"/>
  <c r="AH24" i="13" s="1"/>
  <c r="Y52" i="13"/>
  <c r="Y56" i="13" s="1"/>
  <c r="AF39" i="13"/>
  <c r="AJ39" i="13" s="1"/>
  <c r="M53" i="13"/>
  <c r="M57" i="13" s="1"/>
  <c r="B54" i="13"/>
  <c r="B58" i="13" s="1"/>
  <c r="B15" i="13"/>
  <c r="C15" i="13"/>
  <c r="B18" i="13"/>
  <c r="AE24" i="13"/>
  <c r="AI24" i="13" s="1"/>
  <c r="B52" i="13"/>
  <c r="B56" i="13" s="1"/>
  <c r="Z52" i="13"/>
  <c r="Z56" i="13" s="1"/>
  <c r="G53" i="13"/>
  <c r="G57" i="13" s="1"/>
  <c r="B21" i="13"/>
  <c r="AF24" i="13"/>
  <c r="AJ24" i="13" s="1"/>
  <c r="AE33" i="13"/>
  <c r="AI33" i="13" s="1"/>
  <c r="AE26" i="13"/>
  <c r="AI26" i="13" s="1"/>
  <c r="AL41" i="13" l="1"/>
  <c r="AL39" i="13"/>
  <c r="Q60" i="13"/>
  <c r="M60" i="13"/>
  <c r="AL37" i="13"/>
  <c r="O17" i="13" s="1"/>
  <c r="P60" i="13"/>
  <c r="AL40" i="13"/>
  <c r="AL38" i="13"/>
  <c r="O60" i="13"/>
  <c r="AL35" i="13"/>
  <c r="AL36" i="13"/>
  <c r="AL34" i="13"/>
  <c r="N60" i="13"/>
  <c r="S60" i="13"/>
  <c r="L60" i="13"/>
  <c r="R60" i="13"/>
  <c r="K60" i="13"/>
  <c r="AL33" i="13"/>
  <c r="AA17" i="13" l="1"/>
  <c r="AA21" i="13"/>
  <c r="AA20" i="13"/>
  <c r="O18" i="13"/>
  <c r="N18" i="13"/>
  <c r="M18" i="13"/>
  <c r="L18" i="13"/>
  <c r="S18" i="13"/>
  <c r="K18" i="13"/>
  <c r="Q18" i="13"/>
  <c r="R18" i="13"/>
  <c r="P18" i="13"/>
  <c r="U16" i="13"/>
  <c r="U20" i="13"/>
  <c r="U21" i="13"/>
  <c r="Q20" i="13"/>
  <c r="P20" i="13"/>
  <c r="O20" i="13"/>
  <c r="N20" i="13"/>
  <c r="M20" i="13"/>
  <c r="K20" i="13"/>
  <c r="L20" i="13"/>
  <c r="S20" i="13"/>
  <c r="R20" i="13"/>
  <c r="AB21" i="13"/>
  <c r="AB20" i="13"/>
  <c r="W14" i="13"/>
  <c r="W21" i="13"/>
  <c r="W20" i="13"/>
  <c r="L14" i="13"/>
  <c r="S14" i="13"/>
  <c r="K14" i="13"/>
  <c r="R14" i="13"/>
  <c r="Q14" i="13"/>
  <c r="P14" i="13"/>
  <c r="N14" i="13"/>
  <c r="O14" i="13"/>
  <c r="M14" i="13"/>
  <c r="V19" i="13"/>
  <c r="V21" i="13"/>
  <c r="V20" i="13"/>
  <c r="Y17" i="13"/>
  <c r="Y21" i="13"/>
  <c r="Y20" i="13"/>
  <c r="P17" i="13"/>
  <c r="Q17" i="13"/>
  <c r="R17" i="13"/>
  <c r="S17" i="13"/>
  <c r="K17" i="13"/>
  <c r="L17" i="13"/>
  <c r="M17" i="13"/>
  <c r="N17" i="13"/>
  <c r="N16" i="13"/>
  <c r="M16" i="13"/>
  <c r="L16" i="13"/>
  <c r="S16" i="13"/>
  <c r="K16" i="13"/>
  <c r="R16" i="13"/>
  <c r="Q16" i="13"/>
  <c r="P16" i="13"/>
  <c r="O16" i="13"/>
  <c r="L21" i="13"/>
  <c r="M21" i="13"/>
  <c r="N21" i="13"/>
  <c r="O21" i="13"/>
  <c r="P21" i="13"/>
  <c r="Q21" i="13"/>
  <c r="R21" i="13"/>
  <c r="K21" i="13"/>
  <c r="S21" i="13"/>
  <c r="K13" i="13"/>
  <c r="S13" i="13"/>
  <c r="L13" i="13"/>
  <c r="M13" i="13"/>
  <c r="N13" i="13"/>
  <c r="O13" i="13"/>
  <c r="P13" i="13"/>
  <c r="Q13" i="13"/>
  <c r="R13" i="13"/>
  <c r="Q15" i="13"/>
  <c r="R15" i="13"/>
  <c r="K15" i="13"/>
  <c r="S15" i="13"/>
  <c r="L15" i="13"/>
  <c r="M15" i="13"/>
  <c r="N15" i="13"/>
  <c r="O15" i="13"/>
  <c r="P15" i="13"/>
  <c r="Z17" i="13"/>
  <c r="Z21" i="13"/>
  <c r="Z20" i="13"/>
  <c r="T20" i="13"/>
  <c r="T21" i="13"/>
  <c r="T19" i="13"/>
  <c r="X17" i="13"/>
  <c r="X14" i="13"/>
  <c r="X21" i="13"/>
  <c r="X20" i="13"/>
  <c r="N19" i="13"/>
  <c r="O19" i="13"/>
  <c r="P19" i="13"/>
  <c r="Q19" i="13"/>
  <c r="R19" i="13"/>
  <c r="K19" i="13"/>
  <c r="S19" i="13"/>
  <c r="L19" i="13"/>
  <c r="M19" i="13"/>
  <c r="Y18" i="13"/>
  <c r="AB15" i="13"/>
  <c r="Y14" i="13"/>
  <c r="Y19" i="13"/>
  <c r="V18" i="13"/>
  <c r="Z14" i="13"/>
  <c r="Z15" i="13"/>
  <c r="V14" i="13"/>
  <c r="Z16" i="13"/>
  <c r="AA16" i="13"/>
  <c r="AA18" i="13"/>
  <c r="X18" i="13"/>
  <c r="Y15" i="13"/>
  <c r="Y13" i="13"/>
  <c r="U18" i="13"/>
  <c r="Y16" i="13"/>
  <c r="U13" i="13"/>
  <c r="V17" i="13"/>
  <c r="Z18" i="13"/>
  <c r="AB14" i="13"/>
  <c r="AB18" i="13"/>
  <c r="V16" i="13"/>
  <c r="Z13" i="13"/>
  <c r="AB13" i="13"/>
  <c r="U19" i="13"/>
  <c r="V15" i="13"/>
  <c r="U15" i="13"/>
  <c r="AB16" i="13"/>
  <c r="V13" i="13"/>
  <c r="Z19" i="13"/>
  <c r="AB19" i="13"/>
  <c r="AA19" i="13"/>
  <c r="X13" i="13"/>
  <c r="AB17" i="13"/>
  <c r="W13" i="13"/>
  <c r="X16" i="13"/>
  <c r="U14" i="13"/>
  <c r="W16" i="13"/>
  <c r="U17" i="13"/>
  <c r="X19" i="13"/>
  <c r="AA14" i="13"/>
  <c r="AA15" i="13"/>
  <c r="W17" i="13"/>
  <c r="AA13" i="13"/>
  <c r="X15" i="13"/>
  <c r="W15" i="13"/>
  <c r="W18" i="13"/>
  <c r="W19" i="13"/>
  <c r="T18" i="13"/>
  <c r="T15" i="13"/>
  <c r="T14" i="13"/>
  <c r="T17" i="13"/>
  <c r="T16" i="13"/>
  <c r="T13" i="13"/>
</calcChain>
</file>

<file path=xl/sharedStrings.xml><?xml version="1.0" encoding="utf-8"?>
<sst xmlns="http://schemas.openxmlformats.org/spreadsheetml/2006/main" count="53" uniqueCount="21">
  <si>
    <t>Eingabe</t>
  </si>
  <si>
    <t>2. eine Zahl Horizontal</t>
  </si>
  <si>
    <t>3. eine Zahl Vertikal</t>
  </si>
  <si>
    <t>Berechnungen</t>
  </si>
  <si>
    <t>Lösung</t>
  </si>
  <si>
    <t>Zwischenlösung</t>
  </si>
  <si>
    <t>Vertikale Anzahl</t>
  </si>
  <si>
    <t>1. eine Zahl im Block</t>
  </si>
  <si>
    <t>Lösungsansätze:</t>
  </si>
  <si>
    <t>Vorgabe:</t>
  </si>
  <si>
    <t>#. mehrere Lösungen !</t>
  </si>
  <si>
    <t>Block</t>
  </si>
  <si>
    <t>Horizontal</t>
  </si>
  <si>
    <t>Vertikal</t>
  </si>
  <si>
    <t>Horizontale Anzahl</t>
  </si>
  <si>
    <t>die 4 im Block 1 kommt nur</t>
  </si>
  <si>
    <t>in Spalte 1 vor</t>
  </si>
  <si>
    <t>&gt; 4 in z1s1 ergibt Lösung</t>
  </si>
  <si>
    <t>sudoku/Tagesspiegel.de</t>
  </si>
  <si>
    <t>gem. Tagesspiegel = schwer</t>
  </si>
  <si>
    <t>direkt lösbar, wirklich einfach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</si>
</sst>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Tahoma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theme="6" tint="0.39997558519241921"/>
      <name val="Arial"/>
      <family val="2"/>
    </font>
    <font>
      <b/>
      <sz val="10"/>
      <color theme="1"/>
      <name val="Arial"/>
      <family val="2"/>
    </font>
    <font>
      <sz val="10"/>
      <color theme="6" tint="0.59999389629810485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/>
    </xf>
    <xf numFmtId="0" fontId="6" fillId="6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/>
    </xf>
    <xf numFmtId="0" fontId="6" fillId="6" borderId="51" xfId="0" applyFont="1" applyFill="1" applyBorder="1" applyAlignment="1">
      <alignment horizontal="center"/>
    </xf>
    <xf numFmtId="0" fontId="6" fillId="6" borderId="52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51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6" fillId="6" borderId="53" xfId="0" applyFont="1" applyFill="1" applyBorder="1" applyAlignment="1">
      <alignment horizontal="center"/>
    </xf>
    <xf numFmtId="0" fontId="6" fillId="6" borderId="54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/>
    </xf>
    <xf numFmtId="0" fontId="6" fillId="6" borderId="59" xfId="0" applyFont="1" applyFill="1" applyBorder="1" applyAlignment="1">
      <alignment horizontal="center"/>
    </xf>
    <xf numFmtId="0" fontId="6" fillId="6" borderId="60" xfId="0" applyFont="1" applyFill="1" applyBorder="1" applyAlignment="1">
      <alignment horizontal="center"/>
    </xf>
    <xf numFmtId="0" fontId="6" fillId="4" borderId="61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6" borderId="61" xfId="0" applyFont="1" applyFill="1" applyBorder="1" applyAlignment="1">
      <alignment horizontal="center"/>
    </xf>
    <xf numFmtId="0" fontId="6" fillId="6" borderId="62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9" fillId="5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9" fillId="5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9" fillId="5" borderId="57" xfId="0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9" fillId="5" borderId="55" xfId="0" applyFont="1" applyFill="1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9" fillId="5" borderId="56" xfId="0" applyFont="1" applyFill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9" fillId="5" borderId="38" xfId="0" applyFont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</cellXfs>
  <cellStyles count="1">
    <cellStyle name="Standard" xfId="0" builtinId="0"/>
  </cellStyles>
  <dxfs count="36"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color theme="1"/>
      </font>
    </dxf>
    <dxf>
      <font>
        <color theme="0"/>
      </font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b/>
        <i val="0"/>
        <strike val="0"/>
        <color rgb="FFFF0000"/>
      </font>
    </dxf>
    <dxf>
      <font>
        <color rgb="FF99CCFF"/>
      </font>
      <fill>
        <patternFill>
          <bgColor rgb="FF99CCFF"/>
        </patternFill>
      </fill>
    </dxf>
    <dxf>
      <font>
        <color rgb="FFFFFF99"/>
      </font>
      <fill>
        <patternFill>
          <bgColor rgb="FFFFFF99"/>
        </patternFill>
      </fill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color theme="1"/>
      </font>
    </dxf>
    <dxf>
      <font>
        <color theme="0"/>
      </font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b/>
        <i val="0"/>
        <strike val="0"/>
        <color rgb="FFFF0000"/>
      </font>
    </dxf>
    <dxf>
      <font>
        <color rgb="FF99CCFF"/>
      </font>
      <fill>
        <patternFill>
          <bgColor rgb="FF99CCFF"/>
        </patternFill>
      </fill>
    </dxf>
    <dxf>
      <font>
        <color rgb="FFFFFF99"/>
      </font>
      <fill>
        <patternFill>
          <bgColor rgb="FFFFFF99"/>
        </patternFill>
      </fill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color theme="1"/>
      </font>
    </dxf>
    <dxf>
      <font>
        <color theme="0"/>
      </font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</dxf>
    <dxf>
      <font>
        <b/>
        <i val="0"/>
        <strike val="0"/>
        <color rgb="FFFF0000"/>
      </font>
    </dxf>
    <dxf>
      <font>
        <color rgb="FF99CCFF"/>
      </font>
      <fill>
        <patternFill>
          <bgColor rgb="FF99CCFF"/>
        </patternFill>
      </fill>
    </dxf>
    <dxf>
      <font>
        <color rgb="FFFFFF99"/>
      </font>
      <fill>
        <patternFill>
          <bgColor rgb="FFFFFF99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70440</xdr:colOff>
      <xdr:row>50</xdr:row>
      <xdr:rowOff>83819</xdr:rowOff>
    </xdr:from>
    <xdr:to>
      <xdr:col>35</xdr:col>
      <xdr:colOff>67582</xdr:colOff>
      <xdr:row>51</xdr:row>
      <xdr:rowOff>127462</xdr:rowOff>
    </xdr:to>
    <xdr:sp macro="" textlink="">
      <xdr:nvSpPr>
        <xdr:cNvPr id="3" name="Pfeil nach rechts 2">
          <a:extLst>
            <a:ext uri="{FF2B5EF4-FFF2-40B4-BE49-F238E27FC236}">
              <a16:creationId xmlns:a16="http://schemas.microsoft.com/office/drawing/2014/main" id="{547D6F4A-FEF7-4A21-AF59-0E7075FDC736}"/>
            </a:ext>
          </a:extLst>
        </xdr:cNvPr>
        <xdr:cNvSpPr/>
      </xdr:nvSpPr>
      <xdr:spPr>
        <a:xfrm>
          <a:off x="6223590" y="8265794"/>
          <a:ext cx="359092" cy="215093"/>
        </a:xfrm>
        <a:prstGeom prst="rightArrow">
          <a:avLst/>
        </a:prstGeom>
        <a:solidFill>
          <a:srgbClr val="FF0000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28</xdr:col>
      <xdr:colOff>91440</xdr:colOff>
      <xdr:row>55</xdr:row>
      <xdr:rowOff>50812</xdr:rowOff>
    </xdr:from>
    <xdr:to>
      <xdr:col>29</xdr:col>
      <xdr:colOff>126012</xdr:colOff>
      <xdr:row>57</xdr:row>
      <xdr:rowOff>84240</xdr:rowOff>
    </xdr:to>
    <xdr:sp macro="" textlink="">
      <xdr:nvSpPr>
        <xdr:cNvPr id="4" name="Pfeil nach rechts 3">
          <a:extLst>
            <a:ext uri="{FF2B5EF4-FFF2-40B4-BE49-F238E27FC236}">
              <a16:creationId xmlns:a16="http://schemas.microsoft.com/office/drawing/2014/main" id="{D28E56AF-1A4C-4D07-8000-3D726607BCDA}"/>
            </a:ext>
          </a:extLst>
        </xdr:cNvPr>
        <xdr:cNvSpPr/>
      </xdr:nvSpPr>
      <xdr:spPr>
        <a:xfrm rot="16200000">
          <a:off x="5268850" y="9141852"/>
          <a:ext cx="357278" cy="215547"/>
        </a:xfrm>
        <a:prstGeom prst="rightArrow">
          <a:avLst/>
        </a:prstGeom>
        <a:solidFill>
          <a:srgbClr val="FF0000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70440</xdr:colOff>
      <xdr:row>50</xdr:row>
      <xdr:rowOff>83819</xdr:rowOff>
    </xdr:from>
    <xdr:to>
      <xdr:col>35</xdr:col>
      <xdr:colOff>67582</xdr:colOff>
      <xdr:row>51</xdr:row>
      <xdr:rowOff>127462</xdr:rowOff>
    </xdr:to>
    <xdr:sp macro="" textlink="">
      <xdr:nvSpPr>
        <xdr:cNvPr id="2" name="Pfeil nach rechts 2">
          <a:extLst>
            <a:ext uri="{FF2B5EF4-FFF2-40B4-BE49-F238E27FC236}">
              <a16:creationId xmlns:a16="http://schemas.microsoft.com/office/drawing/2014/main" id="{0AD1B553-7202-4BB6-8803-8754CA7905A5}"/>
            </a:ext>
          </a:extLst>
        </xdr:cNvPr>
        <xdr:cNvSpPr/>
      </xdr:nvSpPr>
      <xdr:spPr>
        <a:xfrm>
          <a:off x="6042615" y="8256269"/>
          <a:ext cx="359092" cy="215093"/>
        </a:xfrm>
        <a:prstGeom prst="rightArrow">
          <a:avLst/>
        </a:prstGeom>
        <a:solidFill>
          <a:srgbClr val="FF0000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28</xdr:col>
      <xdr:colOff>91440</xdr:colOff>
      <xdr:row>55</xdr:row>
      <xdr:rowOff>50812</xdr:rowOff>
    </xdr:from>
    <xdr:to>
      <xdr:col>29</xdr:col>
      <xdr:colOff>126012</xdr:colOff>
      <xdr:row>57</xdr:row>
      <xdr:rowOff>84240</xdr:rowOff>
    </xdr:to>
    <xdr:sp macro="" textlink="">
      <xdr:nvSpPr>
        <xdr:cNvPr id="3" name="Pfeil nach rechts 3">
          <a:extLst>
            <a:ext uri="{FF2B5EF4-FFF2-40B4-BE49-F238E27FC236}">
              <a16:creationId xmlns:a16="http://schemas.microsoft.com/office/drawing/2014/main" id="{DA90FB2C-B44C-4E78-ABF4-14C2EACF3051}"/>
            </a:ext>
          </a:extLst>
        </xdr:cNvPr>
        <xdr:cNvSpPr/>
      </xdr:nvSpPr>
      <xdr:spPr>
        <a:xfrm rot="16200000">
          <a:off x="5087875" y="9132327"/>
          <a:ext cx="357278" cy="215547"/>
        </a:xfrm>
        <a:prstGeom prst="rightArrow">
          <a:avLst/>
        </a:prstGeom>
        <a:solidFill>
          <a:srgbClr val="FF0000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70440</xdr:colOff>
      <xdr:row>50</xdr:row>
      <xdr:rowOff>83819</xdr:rowOff>
    </xdr:from>
    <xdr:to>
      <xdr:col>35</xdr:col>
      <xdr:colOff>67582</xdr:colOff>
      <xdr:row>51</xdr:row>
      <xdr:rowOff>127462</xdr:rowOff>
    </xdr:to>
    <xdr:sp macro="" textlink="">
      <xdr:nvSpPr>
        <xdr:cNvPr id="2" name="Pfeil nach rechts 2">
          <a:extLst>
            <a:ext uri="{FF2B5EF4-FFF2-40B4-BE49-F238E27FC236}">
              <a16:creationId xmlns:a16="http://schemas.microsoft.com/office/drawing/2014/main" id="{7068F680-9CEF-4327-B65B-42CEB5F04FD4}"/>
            </a:ext>
          </a:extLst>
        </xdr:cNvPr>
        <xdr:cNvSpPr/>
      </xdr:nvSpPr>
      <xdr:spPr>
        <a:xfrm>
          <a:off x="6042615" y="8275319"/>
          <a:ext cx="359092" cy="215093"/>
        </a:xfrm>
        <a:prstGeom prst="rightArrow">
          <a:avLst/>
        </a:prstGeom>
        <a:solidFill>
          <a:srgbClr val="FF0000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28</xdr:col>
      <xdr:colOff>91440</xdr:colOff>
      <xdr:row>55</xdr:row>
      <xdr:rowOff>50812</xdr:rowOff>
    </xdr:from>
    <xdr:to>
      <xdr:col>29</xdr:col>
      <xdr:colOff>126012</xdr:colOff>
      <xdr:row>57</xdr:row>
      <xdr:rowOff>84240</xdr:rowOff>
    </xdr:to>
    <xdr:sp macro="" textlink="">
      <xdr:nvSpPr>
        <xdr:cNvPr id="3" name="Pfeil nach rechts 3">
          <a:extLst>
            <a:ext uri="{FF2B5EF4-FFF2-40B4-BE49-F238E27FC236}">
              <a16:creationId xmlns:a16="http://schemas.microsoft.com/office/drawing/2014/main" id="{0130DE81-D7AF-40D1-997E-B4A16E2545B2}"/>
            </a:ext>
          </a:extLst>
        </xdr:cNvPr>
        <xdr:cNvSpPr/>
      </xdr:nvSpPr>
      <xdr:spPr>
        <a:xfrm rot="16200000">
          <a:off x="5087875" y="9151377"/>
          <a:ext cx="357278" cy="215547"/>
        </a:xfrm>
        <a:prstGeom prst="rightArrow">
          <a:avLst/>
        </a:prstGeom>
        <a:solidFill>
          <a:srgbClr val="FF0000"/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9C2FC-4310-482B-91D8-6EA1E221CEBA}">
  <sheetPr>
    <pageSetUpPr fitToPage="1"/>
  </sheetPr>
  <dimension ref="A1:AY65"/>
  <sheetViews>
    <sheetView zoomScale="105" zoomScaleNormal="105" workbookViewId="0">
      <selection activeCell="T3" sqref="T3:AB11"/>
    </sheetView>
  </sheetViews>
  <sheetFormatPr baseColWidth="10" defaultColWidth="10.42578125" defaultRowHeight="12.75" x14ac:dyDescent="0.2"/>
  <cols>
    <col min="1" max="51" width="2.7109375" customWidth="1"/>
  </cols>
  <sheetData>
    <row r="1" spans="1:5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M1" s="108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</row>
    <row r="2" spans="1:51" ht="13.5" thickBot="1" x14ac:dyDescent="0.25">
      <c r="A2" s="107"/>
      <c r="B2" s="223" t="s">
        <v>9</v>
      </c>
      <c r="C2" s="224"/>
      <c r="D2" s="224"/>
      <c r="E2" s="224"/>
      <c r="F2" s="225">
        <f>COUNT(B3:J11)</f>
        <v>27</v>
      </c>
      <c r="G2" s="226"/>
      <c r="H2" s="219" t="str">
        <f>IF(COUNT(B3:J11)&gt;30,"Leicht",IF(COUNT(B3:J11)&gt;25,"Mittel","Schwer"))</f>
        <v>Mittel</v>
      </c>
      <c r="I2" s="221"/>
      <c r="J2" s="222"/>
      <c r="L2" s="108"/>
      <c r="T2" s="214" t="s">
        <v>0</v>
      </c>
      <c r="U2" s="215"/>
      <c r="V2" s="215"/>
      <c r="W2" s="215"/>
      <c r="X2" s="215"/>
      <c r="Y2" s="215"/>
      <c r="Z2" s="215"/>
      <c r="AA2" s="215"/>
      <c r="AB2" s="216"/>
      <c r="AC2" s="107"/>
      <c r="AD2" s="214" t="s">
        <v>4</v>
      </c>
      <c r="AE2" s="215"/>
      <c r="AF2" s="215"/>
      <c r="AG2" s="215"/>
      <c r="AH2" s="215"/>
      <c r="AI2" s="215"/>
      <c r="AJ2" s="215"/>
      <c r="AK2" s="215"/>
      <c r="AL2" s="216"/>
      <c r="AM2" s="107"/>
      <c r="AN2" s="217" t="s">
        <v>5</v>
      </c>
      <c r="AO2" s="218"/>
      <c r="AP2" s="218"/>
      <c r="AQ2" s="218"/>
      <c r="AR2" s="218"/>
      <c r="AS2" s="218"/>
      <c r="AT2" s="218"/>
      <c r="AU2" s="219">
        <f>COUNT(AN3:AV11)</f>
        <v>39</v>
      </c>
      <c r="AV2" s="220"/>
      <c r="AW2" s="107"/>
    </row>
    <row r="3" spans="1:51" x14ac:dyDescent="0.2">
      <c r="A3" s="107"/>
      <c r="B3" s="59"/>
      <c r="C3" s="60">
        <v>2</v>
      </c>
      <c r="D3" s="60">
        <v>6</v>
      </c>
      <c r="E3" s="61">
        <v>7</v>
      </c>
      <c r="F3" s="61"/>
      <c r="G3" s="61"/>
      <c r="H3" s="60"/>
      <c r="I3" s="60"/>
      <c r="J3" s="62"/>
      <c r="L3" s="109" t="s">
        <v>8</v>
      </c>
      <c r="T3" s="67"/>
      <c r="U3" s="68">
        <v>2</v>
      </c>
      <c r="V3" s="68">
        <v>6</v>
      </c>
      <c r="W3" s="73">
        <v>7</v>
      </c>
      <c r="X3" s="73"/>
      <c r="Y3" s="73">
        <v>8</v>
      </c>
      <c r="Z3" s="68"/>
      <c r="AA3" s="68">
        <v>9</v>
      </c>
      <c r="AB3" s="69"/>
      <c r="AC3" s="107"/>
      <c r="AD3" s="182">
        <v>4</v>
      </c>
      <c r="AE3" s="183">
        <v>2</v>
      </c>
      <c r="AF3" s="183">
        <v>6</v>
      </c>
      <c r="AG3" s="184">
        <v>7</v>
      </c>
      <c r="AH3" s="184">
        <v>5</v>
      </c>
      <c r="AI3" s="184">
        <v>8</v>
      </c>
      <c r="AJ3" s="183">
        <v>1</v>
      </c>
      <c r="AK3" s="183">
        <v>9</v>
      </c>
      <c r="AL3" s="185">
        <v>3</v>
      </c>
      <c r="AM3" s="107"/>
      <c r="AN3" s="168"/>
      <c r="AO3" s="169">
        <v>2</v>
      </c>
      <c r="AP3" s="169">
        <v>6</v>
      </c>
      <c r="AQ3" s="170">
        <v>7</v>
      </c>
      <c r="AR3" s="170"/>
      <c r="AS3" s="170">
        <v>8</v>
      </c>
      <c r="AT3" s="169"/>
      <c r="AU3" s="169">
        <v>9</v>
      </c>
      <c r="AV3" s="171"/>
    </row>
    <row r="4" spans="1:51" x14ac:dyDescent="0.2">
      <c r="A4" s="107"/>
      <c r="B4" s="63">
        <v>1</v>
      </c>
      <c r="C4" s="1"/>
      <c r="D4" s="1"/>
      <c r="E4" s="3">
        <v>4</v>
      </c>
      <c r="F4" s="3"/>
      <c r="G4" s="3">
        <v>3</v>
      </c>
      <c r="H4" s="1"/>
      <c r="I4" s="1"/>
      <c r="J4" s="64"/>
      <c r="L4" s="108"/>
      <c r="T4" s="70">
        <v>1</v>
      </c>
      <c r="U4" s="71">
        <v>9</v>
      </c>
      <c r="V4" s="71"/>
      <c r="W4" s="74">
        <v>4</v>
      </c>
      <c r="X4" s="74"/>
      <c r="Y4" s="74">
        <v>3</v>
      </c>
      <c r="Z4" s="71"/>
      <c r="AA4" s="71"/>
      <c r="AB4" s="72"/>
      <c r="AC4" s="107"/>
      <c r="AD4" s="186">
        <v>1</v>
      </c>
      <c r="AE4" s="187">
        <v>9</v>
      </c>
      <c r="AF4" s="187">
        <v>5</v>
      </c>
      <c r="AG4" s="188">
        <v>4</v>
      </c>
      <c r="AH4" s="188">
        <v>2</v>
      </c>
      <c r="AI4" s="188">
        <v>3</v>
      </c>
      <c r="AJ4" s="187">
        <v>8</v>
      </c>
      <c r="AK4" s="187">
        <v>7</v>
      </c>
      <c r="AL4" s="189">
        <v>6</v>
      </c>
      <c r="AM4" s="107"/>
      <c r="AN4" s="172">
        <v>1</v>
      </c>
      <c r="AO4" s="173">
        <v>9</v>
      </c>
      <c r="AP4" s="173"/>
      <c r="AQ4" s="174">
        <v>4</v>
      </c>
      <c r="AR4" s="174"/>
      <c r="AS4" s="174">
        <v>3</v>
      </c>
      <c r="AT4" s="173"/>
      <c r="AU4" s="173"/>
      <c r="AV4" s="175"/>
    </row>
    <row r="5" spans="1:51" x14ac:dyDescent="0.2">
      <c r="A5" s="107"/>
      <c r="B5" s="63"/>
      <c r="C5" s="4"/>
      <c r="D5" s="1">
        <v>7</v>
      </c>
      <c r="E5" s="3"/>
      <c r="F5" s="2">
        <v>9</v>
      </c>
      <c r="G5" s="3"/>
      <c r="H5" s="1"/>
      <c r="I5" s="4"/>
      <c r="J5" s="64"/>
      <c r="L5" s="108" t="s">
        <v>7</v>
      </c>
      <c r="T5" s="70"/>
      <c r="U5" s="71"/>
      <c r="V5" s="71">
        <v>7</v>
      </c>
      <c r="W5" s="74"/>
      <c r="X5" s="74">
        <v>9</v>
      </c>
      <c r="Y5" s="74"/>
      <c r="Z5" s="71"/>
      <c r="AA5" s="71"/>
      <c r="AB5" s="72"/>
      <c r="AC5" s="107"/>
      <c r="AD5" s="186">
        <v>8</v>
      </c>
      <c r="AE5" s="187">
        <v>3</v>
      </c>
      <c r="AF5" s="187">
        <v>7</v>
      </c>
      <c r="AG5" s="188">
        <v>1</v>
      </c>
      <c r="AH5" s="188">
        <v>9</v>
      </c>
      <c r="AI5" s="188">
        <v>6</v>
      </c>
      <c r="AJ5" s="187">
        <v>2</v>
      </c>
      <c r="AK5" s="187">
        <v>4</v>
      </c>
      <c r="AL5" s="189">
        <v>5</v>
      </c>
      <c r="AM5" s="107"/>
      <c r="AN5" s="172"/>
      <c r="AO5" s="173"/>
      <c r="AP5" s="173">
        <v>7</v>
      </c>
      <c r="AQ5" s="174"/>
      <c r="AR5" s="174">
        <v>9</v>
      </c>
      <c r="AS5" s="174"/>
      <c r="AT5" s="173"/>
      <c r="AU5" s="173"/>
      <c r="AV5" s="175"/>
    </row>
    <row r="6" spans="1:51" x14ac:dyDescent="0.2">
      <c r="A6" s="107"/>
      <c r="B6" s="65"/>
      <c r="C6" s="2"/>
      <c r="D6" s="3">
        <v>9</v>
      </c>
      <c r="E6" s="1"/>
      <c r="F6" s="4"/>
      <c r="G6" s="1">
        <v>5</v>
      </c>
      <c r="H6" s="3"/>
      <c r="I6" s="2"/>
      <c r="J6" s="66">
        <v>4</v>
      </c>
      <c r="L6" s="108" t="s">
        <v>1</v>
      </c>
      <c r="T6" s="75"/>
      <c r="U6" s="74"/>
      <c r="V6" s="74">
        <v>9</v>
      </c>
      <c r="W6" s="71"/>
      <c r="X6" s="71"/>
      <c r="Y6" s="71">
        <v>5</v>
      </c>
      <c r="Z6" s="74"/>
      <c r="AA6" s="74"/>
      <c r="AB6" s="76">
        <v>4</v>
      </c>
      <c r="AC6" s="107"/>
      <c r="AD6" s="190">
        <v>3</v>
      </c>
      <c r="AE6" s="188">
        <v>1</v>
      </c>
      <c r="AF6" s="188">
        <v>9</v>
      </c>
      <c r="AG6" s="187">
        <v>6</v>
      </c>
      <c r="AH6" s="187">
        <v>8</v>
      </c>
      <c r="AI6" s="187">
        <v>5</v>
      </c>
      <c r="AJ6" s="188">
        <v>7</v>
      </c>
      <c r="AK6" s="188">
        <v>2</v>
      </c>
      <c r="AL6" s="191">
        <v>4</v>
      </c>
      <c r="AM6" s="107"/>
      <c r="AN6" s="176"/>
      <c r="AO6" s="174"/>
      <c r="AP6" s="174">
        <v>9</v>
      </c>
      <c r="AQ6" s="173"/>
      <c r="AR6" s="173"/>
      <c r="AS6" s="173">
        <v>5</v>
      </c>
      <c r="AT6" s="174"/>
      <c r="AU6" s="174"/>
      <c r="AV6" s="177">
        <v>4</v>
      </c>
    </row>
    <row r="7" spans="1:51" x14ac:dyDescent="0.2">
      <c r="A7" s="107"/>
      <c r="B7" s="65"/>
      <c r="C7" s="3">
        <v>4</v>
      </c>
      <c r="D7" s="3">
        <v>2</v>
      </c>
      <c r="E7" s="1"/>
      <c r="F7" s="1">
        <v>7</v>
      </c>
      <c r="G7" s="1"/>
      <c r="H7" s="3">
        <v>6</v>
      </c>
      <c r="I7" s="3">
        <v>8</v>
      </c>
      <c r="J7" s="66"/>
      <c r="L7" s="108" t="s">
        <v>2</v>
      </c>
      <c r="T7" s="75">
        <v>5</v>
      </c>
      <c r="U7" s="74">
        <v>4</v>
      </c>
      <c r="V7" s="74">
        <v>2</v>
      </c>
      <c r="W7" s="71">
        <v>3</v>
      </c>
      <c r="X7" s="71">
        <v>7</v>
      </c>
      <c r="Y7" s="71">
        <v>1</v>
      </c>
      <c r="Z7" s="74">
        <v>6</v>
      </c>
      <c r="AA7" s="74">
        <v>8</v>
      </c>
      <c r="AB7" s="76">
        <v>9</v>
      </c>
      <c r="AC7" s="107"/>
      <c r="AD7" s="190">
        <v>5</v>
      </c>
      <c r="AE7" s="188">
        <v>4</v>
      </c>
      <c r="AF7" s="188">
        <v>2</v>
      </c>
      <c r="AG7" s="187">
        <v>3</v>
      </c>
      <c r="AH7" s="187">
        <v>7</v>
      </c>
      <c r="AI7" s="187">
        <v>1</v>
      </c>
      <c r="AJ7" s="188">
        <v>6</v>
      </c>
      <c r="AK7" s="188">
        <v>8</v>
      </c>
      <c r="AL7" s="191">
        <v>9</v>
      </c>
      <c r="AM7" s="107"/>
      <c r="AN7" s="176">
        <v>5</v>
      </c>
      <c r="AO7" s="174">
        <v>4</v>
      </c>
      <c r="AP7" s="174">
        <v>2</v>
      </c>
      <c r="AQ7" s="173">
        <v>3</v>
      </c>
      <c r="AR7" s="173">
        <v>7</v>
      </c>
      <c r="AS7" s="173">
        <v>1</v>
      </c>
      <c r="AT7" s="174">
        <v>6</v>
      </c>
      <c r="AU7" s="174">
        <v>8</v>
      </c>
      <c r="AV7" s="177">
        <v>9</v>
      </c>
    </row>
    <row r="8" spans="1:51" x14ac:dyDescent="0.2">
      <c r="A8" s="107"/>
      <c r="B8" s="65">
        <v>7</v>
      </c>
      <c r="C8" s="2"/>
      <c r="D8" s="3"/>
      <c r="E8" s="1">
        <v>9</v>
      </c>
      <c r="F8" s="4"/>
      <c r="G8" s="1"/>
      <c r="H8" s="3">
        <v>3</v>
      </c>
      <c r="I8" s="2"/>
      <c r="J8" s="66"/>
      <c r="T8" s="75">
        <v>7</v>
      </c>
      <c r="U8" s="74"/>
      <c r="V8" s="74"/>
      <c r="W8" s="71">
        <v>9</v>
      </c>
      <c r="X8" s="71"/>
      <c r="Y8" s="71"/>
      <c r="Z8" s="74">
        <v>3</v>
      </c>
      <c r="AA8" s="74"/>
      <c r="AB8" s="76"/>
      <c r="AC8" s="107"/>
      <c r="AD8" s="190">
        <v>7</v>
      </c>
      <c r="AE8" s="188">
        <v>6</v>
      </c>
      <c r="AF8" s="188">
        <v>8</v>
      </c>
      <c r="AG8" s="187">
        <v>9</v>
      </c>
      <c r="AH8" s="187">
        <v>4</v>
      </c>
      <c r="AI8" s="187">
        <v>2</v>
      </c>
      <c r="AJ8" s="188">
        <v>3</v>
      </c>
      <c r="AK8" s="188">
        <v>5</v>
      </c>
      <c r="AL8" s="191">
        <v>1</v>
      </c>
      <c r="AM8" s="107"/>
      <c r="AN8" s="176">
        <v>7</v>
      </c>
      <c r="AO8" s="174"/>
      <c r="AP8" s="174"/>
      <c r="AQ8" s="173">
        <v>9</v>
      </c>
      <c r="AR8" s="173"/>
      <c r="AS8" s="173"/>
      <c r="AT8" s="174">
        <v>3</v>
      </c>
      <c r="AU8" s="174"/>
      <c r="AV8" s="177"/>
    </row>
    <row r="9" spans="1:51" x14ac:dyDescent="0.2">
      <c r="A9" s="107"/>
      <c r="B9" s="63"/>
      <c r="C9" s="4"/>
      <c r="D9" s="1"/>
      <c r="E9" s="3"/>
      <c r="F9" s="2">
        <v>6</v>
      </c>
      <c r="G9" s="3"/>
      <c r="H9" s="1">
        <v>5</v>
      </c>
      <c r="I9" s="4"/>
      <c r="J9" s="64"/>
      <c r="L9" s="108" t="s">
        <v>10</v>
      </c>
      <c r="T9" s="70">
        <v>9</v>
      </c>
      <c r="U9" s="71">
        <v>7</v>
      </c>
      <c r="V9" s="71">
        <v>3</v>
      </c>
      <c r="W9" s="74"/>
      <c r="X9" s="74">
        <v>6</v>
      </c>
      <c r="Y9" s="74"/>
      <c r="Z9" s="71">
        <v>5</v>
      </c>
      <c r="AA9" s="71"/>
      <c r="AB9" s="72">
        <v>8</v>
      </c>
      <c r="AC9" s="107"/>
      <c r="AD9" s="186">
        <v>9</v>
      </c>
      <c r="AE9" s="187">
        <v>7</v>
      </c>
      <c r="AF9" s="187">
        <v>3</v>
      </c>
      <c r="AG9" s="188">
        <v>2</v>
      </c>
      <c r="AH9" s="188">
        <v>6</v>
      </c>
      <c r="AI9" s="188">
        <v>4</v>
      </c>
      <c r="AJ9" s="187">
        <v>5</v>
      </c>
      <c r="AK9" s="187">
        <v>1</v>
      </c>
      <c r="AL9" s="189">
        <v>8</v>
      </c>
      <c r="AM9" s="107"/>
      <c r="AN9" s="172">
        <v>9</v>
      </c>
      <c r="AO9" s="173">
        <v>7</v>
      </c>
      <c r="AP9" s="173">
        <v>3</v>
      </c>
      <c r="AQ9" s="174"/>
      <c r="AR9" s="174">
        <v>6</v>
      </c>
      <c r="AS9" s="174"/>
      <c r="AT9" s="173">
        <v>5</v>
      </c>
      <c r="AU9" s="173"/>
      <c r="AV9" s="175">
        <v>8</v>
      </c>
    </row>
    <row r="10" spans="1:51" x14ac:dyDescent="0.2">
      <c r="A10" s="107"/>
      <c r="B10" s="63"/>
      <c r="C10" s="1"/>
      <c r="D10" s="1"/>
      <c r="E10" s="3">
        <v>8</v>
      </c>
      <c r="F10" s="3"/>
      <c r="G10" s="3">
        <v>9</v>
      </c>
      <c r="H10" s="1"/>
      <c r="I10" s="1"/>
      <c r="J10" s="64">
        <v>7</v>
      </c>
      <c r="L10" s="108"/>
      <c r="T10" s="70"/>
      <c r="U10" s="71"/>
      <c r="V10" s="71"/>
      <c r="W10" s="74">
        <v>8</v>
      </c>
      <c r="X10" s="74">
        <v>3</v>
      </c>
      <c r="Y10" s="74">
        <v>9</v>
      </c>
      <c r="Z10" s="71"/>
      <c r="AA10" s="71"/>
      <c r="AB10" s="72">
        <v>7</v>
      </c>
      <c r="AC10" s="107"/>
      <c r="AD10" s="186">
        <v>2</v>
      </c>
      <c r="AE10" s="187">
        <v>5</v>
      </c>
      <c r="AF10" s="187">
        <v>1</v>
      </c>
      <c r="AG10" s="188">
        <v>8</v>
      </c>
      <c r="AH10" s="188">
        <v>3</v>
      </c>
      <c r="AI10" s="188">
        <v>9</v>
      </c>
      <c r="AJ10" s="187">
        <v>4</v>
      </c>
      <c r="AK10" s="187">
        <v>6</v>
      </c>
      <c r="AL10" s="189">
        <v>7</v>
      </c>
      <c r="AM10" s="107"/>
      <c r="AN10" s="172"/>
      <c r="AO10" s="173"/>
      <c r="AP10" s="173"/>
      <c r="AQ10" s="174">
        <v>8</v>
      </c>
      <c r="AR10" s="174">
        <v>3</v>
      </c>
      <c r="AS10" s="174">
        <v>9</v>
      </c>
      <c r="AT10" s="173"/>
      <c r="AU10" s="173"/>
      <c r="AV10" s="175">
        <v>7</v>
      </c>
    </row>
    <row r="11" spans="1:51" ht="13.5" thickBot="1" x14ac:dyDescent="0.25">
      <c r="A11" s="107"/>
      <c r="B11" s="144"/>
      <c r="C11" s="145"/>
      <c r="D11" s="145"/>
      <c r="E11" s="146"/>
      <c r="F11" s="146"/>
      <c r="G11" s="146">
        <v>7</v>
      </c>
      <c r="H11" s="145">
        <v>9</v>
      </c>
      <c r="I11" s="145">
        <v>3</v>
      </c>
      <c r="J11" s="147"/>
      <c r="T11" s="148"/>
      <c r="U11" s="149"/>
      <c r="V11" s="149"/>
      <c r="W11" s="150"/>
      <c r="X11" s="150"/>
      <c r="Y11" s="150">
        <v>7</v>
      </c>
      <c r="Z11" s="149">
        <v>9</v>
      </c>
      <c r="AA11" s="149">
        <v>3</v>
      </c>
      <c r="AB11" s="151"/>
      <c r="AC11" s="107"/>
      <c r="AD11" s="192">
        <v>6</v>
      </c>
      <c r="AE11" s="193">
        <v>8</v>
      </c>
      <c r="AF11" s="193">
        <v>4</v>
      </c>
      <c r="AG11" s="194">
        <v>5</v>
      </c>
      <c r="AH11" s="194">
        <v>1</v>
      </c>
      <c r="AI11" s="194">
        <v>7</v>
      </c>
      <c r="AJ11" s="193">
        <v>9</v>
      </c>
      <c r="AK11" s="193">
        <v>3</v>
      </c>
      <c r="AL11" s="195">
        <v>2</v>
      </c>
      <c r="AM11" s="107"/>
      <c r="AN11" s="178"/>
      <c r="AO11" s="179"/>
      <c r="AP11" s="179"/>
      <c r="AQ11" s="180"/>
      <c r="AR11" s="180"/>
      <c r="AS11" s="180">
        <v>7</v>
      </c>
      <c r="AT11" s="179">
        <v>9</v>
      </c>
      <c r="AU11" s="179">
        <v>3</v>
      </c>
      <c r="AV11" s="181"/>
    </row>
    <row r="12" spans="1:51" x14ac:dyDescent="0.2">
      <c r="A12" s="107"/>
      <c r="B12" s="227" t="s">
        <v>3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9"/>
      <c r="AC12" s="107"/>
      <c r="AD12" s="110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</row>
    <row r="13" spans="1:51" ht="13.5" thickBot="1" x14ac:dyDescent="0.25">
      <c r="A13" s="107"/>
      <c r="B13" s="152">
        <f>IF(COUNT(B24:D26)=1,SUM(B24:D26),0)</f>
        <v>0</v>
      </c>
      <c r="C13" s="153">
        <f>IF(COUNT(E24:G26)=1,SUM(E24:G26),0)</f>
        <v>0</v>
      </c>
      <c r="D13" s="154">
        <f>IF(COUNT(H24:J26)=1,SUM(H24:J26),0)</f>
        <v>0</v>
      </c>
      <c r="E13" s="155">
        <f>IF(COUNT(K24:M26)=1,SUM(K24:M26),0)</f>
        <v>0</v>
      </c>
      <c r="F13" s="156">
        <f>IF(COUNT(N24:P26)=1,SUM(N24:P26),0)</f>
        <v>0</v>
      </c>
      <c r="G13" s="157">
        <f>IF(COUNT(Q24:S26)=1,SUM(Q24:S26),0)</f>
        <v>0</v>
      </c>
      <c r="H13" s="158">
        <f>IF(COUNT(T24:V26)=1,SUM(T24:V26),0)</f>
        <v>0</v>
      </c>
      <c r="I13" s="153">
        <f>IF(COUNT(W24:Y26)=1,SUM(W24:Y26),0)</f>
        <v>0</v>
      </c>
      <c r="J13" s="159">
        <f>IF(COUNT(Z24:AB26)=1,SUM(Z24:AB26),0)</f>
        <v>0</v>
      </c>
      <c r="K13" s="160">
        <f>IF($AL33="#","#",IF($AL33=B24,1,IF($AL33=C24,2,IF($AL33=D24,3,IF($AL33=B25,4,IF($AL33=C25,5,IF($AL33=D25,6,IF($AL33=B26,7,IF($AL33=C26,8,IF($AL33=D26,9,0))))))))))</f>
        <v>0</v>
      </c>
      <c r="L13" s="161">
        <f>IF($AL33="#","#",IF($AL33=E24,1,IF($AL33=F24,2,IF($AL33=G24,3,IF($AL33=E25,4,IF($AL33=F25,5,IF($AL33=G25,6,IF($AL33=E26,7,IF($AL33=F26,8,IF($AL33=G26,9,0))))))))))</f>
        <v>0</v>
      </c>
      <c r="M13" s="162">
        <f>IF($AL33="#","#",IF($AL33=H24,1,IF($AL33=I24,2,IF($AL33=J24,3,IF($AL33=H25,4,IF($AL33=I25,5,IF($AL33=J25,6,IF($AL33=H26,7,IF($AL33=I26,8,IF($AL33=J26,9,0))))))))))</f>
        <v>0</v>
      </c>
      <c r="N13" s="163">
        <f>IF($AL33="#","#",IF($AL33=K24,1,IF($AL33=L24,2,IF($AL33=M24,3,IF($AL33=K25,4,IF($AL33=L25,5,IF($AL33=M25,6,IF($AL33=K26,7,IF($AL33=L26,8,IF($AL33=M26,9,0))))))))))</f>
        <v>0</v>
      </c>
      <c r="O13" s="164">
        <f>IF($AL33="#","#",IF($AL33=N24,1,IF($AL33=O24,2,IF($AL33=P24,3,IF($AL33=N25,4,IF($AL33=O25,5,IF($AL33=P25,6,IF($AL33=N26,7,IF($AL33=O26,8,IF($AL33=P26,9,0))))))))))</f>
        <v>0</v>
      </c>
      <c r="P13" s="165">
        <f>IF($AL33="#","#",IF($AL33=Q24,1,IF($AL33=R24,2,IF($AL33=S24,3,IF($AL33=Q25,4,IF($AL33=R25,5,IF($AL33=S25,6,IF($AL33=Q26,7,IF($AL33=R26,8,IF($AL33=S26,9,0))))))))))</f>
        <v>0</v>
      </c>
      <c r="Q13" s="166">
        <f>IF($AL33="#","#",IF($AL33=T24,1,IF($AL33=U24,2,IF($AL33=V24,3,IF($AL33=T25,4,IF($AL33=U25,5,IF($AL33=V25,6,IF($AL33=T26,7,IF($AL33=U26,8,IF($AL33=V26,9,0))))))))))</f>
        <v>0</v>
      </c>
      <c r="R13" s="161">
        <f>IF($AL33="#","#",IF($AL33=W24,1,IF($AL33=X24,2,IF($AL33=Y24,3,IF($AL33=W25,4,IF($AL33=X25,5,IF($AL33=Y25,6,IF($AL33=W26,7,IF($AL33=X26,8,IF($AL33=Y26,9,0))))))))))</f>
        <v>0</v>
      </c>
      <c r="S13" s="167">
        <f>IF($AL33="#","#",IF($AL33=Z24,1,IF($AL33=AA24,2,IF($AL33=AB24,3,IF($AL33=Z25,4,IF($AL33=AA25,5,IF($AL33=AB25,6,IF($AL33=Z26,7,IF($AL33=AA26,8,IF($AL33=AB26,9,0))))))))))</f>
        <v>0</v>
      </c>
      <c r="T13" s="160">
        <f>IF(K$60="#","#",IF(K$60=B24,1,IF(K$60=C24,2,IF(K$60=D24,3,IF(K$60=B25,4,IF(K$60=C25,5,IF(K$60=D25,6,IF(K$60=B26,7,IF(K$60=C26,8,IF(K$60=D26,9,0))))))))))</f>
        <v>0</v>
      </c>
      <c r="U13" s="161">
        <f>IF(L$60="#","#",IF(L$60=E24,1,IF(L$60=F24,2,IF(L$60=G24,3,IF(L$60=E25,4,IF(L$60=F25,5,IF(L$60=G25,6,IF(L$60=E26,7,IF(L$60=F26,8,IF(L$60=G26,9,0))))))))))</f>
        <v>0</v>
      </c>
      <c r="V13" s="162">
        <f>IF(M$60="#","#",IF(M$60=H24,1,IF(M$60=I24,2,IF(M$60=J24,3,IF(M$60=H25,4,IF(M$60=I25,5,IF(M$60=J25,6,IF(M$60=H26,7,IF(M$60=I26,8,IF(M$60=J26,9,0))))))))))</f>
        <v>0</v>
      </c>
      <c r="W13" s="163">
        <f>IF(N$60="#","#",IF(N$60=K24,1,IF(N$60=L24,2,IF(N$60=M24,3,IF(N$60=K25,4,IF(N$60=L25,5,IF(N$60=M25,6,IF(N$60=K26,7,IF(N$60=L26,8,IF(N$60=M26,9,0))))))))))</f>
        <v>0</v>
      </c>
      <c r="X13" s="164">
        <f>IF(O$60="#","#",IF(O$60=N24,1,IF(O$60=O24,2,IF(O$60=P24,3,IF(O$60=N25,4,IF(O$60=O25,5,IF(O$60=P25,6,IF(O$60=N26,7,IF(O$60=O26,8,IF(O$60=P26,9,0))))))))))</f>
        <v>0</v>
      </c>
      <c r="Y13" s="165">
        <f>IF(P$60="#","#",IF(P$60=Q24,1,IF(P$60=R24,2,IF(P$60=S24,3,IF(P$60=Q25,4,IF(P$60=R25,5,IF(P$60=S25,6,IF(P$60=Q26,7,IF(P$60=R26,8,IF(P$60=S26,9,0))))))))))</f>
        <v>0</v>
      </c>
      <c r="Z13" s="166">
        <f>IF(Q$60="#","#",IF(Q$60=T24,1,IF(Q$60=U24,2,IF(Q$60=V24,3,IF(Q$60=T25,4,IF(Q$60=U25,5,IF(Q$60=V25,6,IF(Q$60=T26,7,IF(Q$60=U26,8,IF(Q$60=V26,9,0))))))))))</f>
        <v>0</v>
      </c>
      <c r="AA13" s="161">
        <f>IF(R$60="#","#",IF(R$60=W24,1,IF(R$60=X24,2,IF(R$60=Y24,3,IF(R$60=W25,4,IF(R$60=X25,5,IF(R$60=Y25,6,IF(R$60=W26,7,IF(R$60=X26,8,IF(R$60=Y26,9,0))))))))))</f>
        <v>0</v>
      </c>
      <c r="AB13" s="167">
        <f>IF(S$60="#","#",IF(S$60=Z24,1,IF(S$60=AA24,2,IF(S$60=AB24,3,IF(S$60=Z25,4,IF(S$60=AA25,5,IF(S$60=AB25,6,IF(S$60=Z26,7,IF(S$60=AA26,8,IF(S$60=AB26,9,0))))))))))</f>
        <v>0</v>
      </c>
      <c r="AC13" s="107"/>
      <c r="AD13" s="213" t="s">
        <v>15</v>
      </c>
      <c r="AE13" s="213"/>
      <c r="AF13" s="213"/>
      <c r="AG13" s="213"/>
      <c r="AH13" s="213"/>
      <c r="AI13" s="213"/>
      <c r="AJ13" s="213"/>
      <c r="AK13" s="213"/>
      <c r="AL13" s="213"/>
      <c r="AM13" s="213"/>
      <c r="AN13" s="217" t="s">
        <v>5</v>
      </c>
      <c r="AO13" s="218"/>
      <c r="AP13" s="218"/>
      <c r="AQ13" s="218"/>
      <c r="AR13" s="218"/>
      <c r="AS13" s="218"/>
      <c r="AT13" s="218"/>
      <c r="AU13" s="219">
        <f>COUNT(AN14:AV22)</f>
        <v>0</v>
      </c>
      <c r="AV13" s="220"/>
      <c r="AW13" s="107"/>
    </row>
    <row r="14" spans="1:51" x14ac:dyDescent="0.2">
      <c r="A14" s="107"/>
      <c r="B14" s="29">
        <f>IF(COUNT(B27:D29)=1,SUM(B27:D29),0)</f>
        <v>0</v>
      </c>
      <c r="C14" s="30">
        <f>IF(COUNT(E27:G29)=1,SUM(E27:G29),0)</f>
        <v>0</v>
      </c>
      <c r="D14" s="31">
        <f>IF(COUNT(H27:J29)=1,SUM(H27:J29),0)</f>
        <v>0</v>
      </c>
      <c r="E14" s="32">
        <f>IF(COUNT(K27:M29)=1,SUM(K27:M29),0)</f>
        <v>0</v>
      </c>
      <c r="F14" s="33">
        <f>IF(COUNT(N27:P29)=1,SUM(N27:P29),0)</f>
        <v>0</v>
      </c>
      <c r="G14" s="34">
        <f>IF(COUNT(Q27:S29)=1,SUM(Q27:S29),0)</f>
        <v>0</v>
      </c>
      <c r="H14" s="35">
        <f>IF(COUNT(T27:V29)=1,SUM(T27:V29),0)</f>
        <v>0</v>
      </c>
      <c r="I14" s="30">
        <f>IF(COUNT(W27:Y29)=1,SUM(W27:Y29),0)</f>
        <v>0</v>
      </c>
      <c r="J14" s="36">
        <f>IF(COUNT(Z27:AB29)=1,SUM(Z27:AB29),0)</f>
        <v>0</v>
      </c>
      <c r="K14" s="95">
        <f>IF($AL34="#","#",IF($AL34=B27,1,IF($AL34=C27,2,IF($AL34=D27,3,IF($AL34=B28,4,IF($AL34=C28,5,IF($AL34=D28,6,IF($AL34=B29,7,IF($AL34=C29,8,IF($AL34=D29,9,0))))))))))</f>
        <v>0</v>
      </c>
      <c r="L14" s="84">
        <f>IF($AL34="#","#",IF($AL34=E27,1,IF($AL34=F27,2,IF($AL34=G27,3,IF($AL34=E28,4,IF($AL34=F28,5,IF($AL34=G28,6,IF($AL34=E29,7,IF($AL34=F29,8,IF($AL34=G29,9,0))))))))))</f>
        <v>0</v>
      </c>
      <c r="M14" s="85">
        <f>IF($AL34="#","#",IF($AL34=H27,1,IF($AL34=I27,2,IF($AL34=J27,3,IF($AL34=H28,4,IF($AL34=I28,5,IF($AL34=J28,6,IF($AL34=H29,7,IF($AL34=I29,8,IF($AL34=J29,9,0))))))))))</f>
        <v>0</v>
      </c>
      <c r="N14" s="86">
        <f>IF($AL34="#","#",IF($AL34=K27,1,IF($AL34=L27,2,IF($AL34=M27,3,IF($AL34=K28,4,IF($AL34=L28,5,IF($AL34=M28,6,IF($AL34=K29,7,IF($AL34=L29,8,IF($AL34=M29,9,0))))))))))</f>
        <v>0</v>
      </c>
      <c r="O14" s="87">
        <f>IF($AL34="#","#",IF($AL34=N27,1,IF($AL34=O27,2,IF($AL34=P27,3,IF($AL34=N28,4,IF($AL34=O28,5,IF($AL34=P28,6,IF($AL34=N29,7,IF($AL34=O29,8,IF($AL34=P29,9,0))))))))))</f>
        <v>0</v>
      </c>
      <c r="P14" s="88">
        <f>IF($AL34="#","#",IF($AL34=Q27,1,IF($AL34=R27,2,IF($AL34=S27,3,IF($AL34=Q28,4,IF($AL34=R28,5,IF($AL34=S28,6,IF($AL34=Q29,7,IF($AL34=R29,8,IF($AL34=S29,9,0))))))))))</f>
        <v>0</v>
      </c>
      <c r="Q14" s="83">
        <f>IF($AL34="#","#",IF($AL34=T27,1,IF($AL34=U27,2,IF($AL34=V27,3,IF($AL34=T28,4,IF($AL34=U28,5,IF($AL34=V28,6,IF($AL34=T29,7,IF($AL34=U29,8,IF($AL34=V29,9,0))))))))))</f>
        <v>0</v>
      </c>
      <c r="R14" s="84">
        <f>IF($AL34="#","#",IF($AL34=W27,1,IF($AL34=X27,2,IF($AL34=Y27,3,IF($AL34=W28,4,IF($AL34=X28,5,IF($AL34=Y28,6,IF($AL34=W29,7,IF($AL34=X29,8,IF($AL34=Y29,9,0))))))))))</f>
        <v>0</v>
      </c>
      <c r="S14" s="96">
        <f>IF($AL34="#","#",IF($AL34=Z27,1,IF($AL34=AA27,2,IF($AL34=AB27,3,IF($AL34=Z28,4,IF($AL34=AA28,5,IF($AL34=AB28,6,IF($AL34=Z29,7,IF($AL34=AA29,8,IF($AL34=AB29,9,0))))))))))</f>
        <v>0</v>
      </c>
      <c r="T14" s="95">
        <f>IF(K$60="#","#",IF(K$60=B27,1,IF(K$60=C27,2,IF(K$60=D27,3,IF(K$60=B28,4,IF(K$60=C28,5,IF(K$60=D28,6,IF(K$60=B29,7,IF(K$60=C29,8,IF(K$60=D29,9,0))))))))))</f>
        <v>0</v>
      </c>
      <c r="U14" s="84">
        <f>IF(L$60="#","#",IF(L$60=E27,1,IF(L$60=F27,2,IF(L$60=G27,3,IF(L$60=E28,4,IF(L$60=F28,5,IF(L$60=G28,6,IF(L$60=E29,7,IF(L$60=F29,8,IF(L$60=G29,9,0))))))))))</f>
        <v>0</v>
      </c>
      <c r="V14" s="85">
        <f>IF(M$60="#","#",IF(M$60=H27,1,IF(M$60=I27,2,IF(M$60=J27,3,IF(M$60=H28,4,IF(M$60=I28,5,IF(M$60=J28,6,IF(M$60=H29,7,IF(M$60=I29,8,IF(M$60=J29,9,0))))))))))</f>
        <v>0</v>
      </c>
      <c r="W14" s="86">
        <f>IF(N$60="#","#",IF(N$60=K27,1,IF(N$60=L27,2,IF(N$60=M27,3,IF(N$60=K28,4,IF(N$60=L28,5,IF(N$60=M28,6,IF(N$60=K29,7,IF(N$60=L29,8,IF(N$60=M29,9,0))))))))))</f>
        <v>0</v>
      </c>
      <c r="X14" s="87">
        <f>IF(O$60="#","#",IF(O$60=N27,1,IF(O$60=O27,2,IF(O$60=P27,3,IF(O$60=N28,4,IF(O$60=O28,5,IF(O$60=P28,6,IF(O$60=N29,7,IF(O$60=O29,8,IF(O$60=P29,9,0))))))))))</f>
        <v>0</v>
      </c>
      <c r="Y14" s="88">
        <f>IF(P$60="#","#",IF(P$60=Q27,1,IF(P$60=R27,2,IF(P$60=S27,3,IF(P$60=Q28,4,IF(P$60=R28,5,IF(P$60=S28,6,IF(P$60=Q29,7,IF(P$60=R29,8,IF(P$60=S29,9,0))))))))))</f>
        <v>0</v>
      </c>
      <c r="Z14" s="83">
        <f>IF(Q$60="#","#",IF(Q$60=T27,1,IF(Q$60=U27,2,IF(Q$60=V27,3,IF(Q$60=T28,4,IF(Q$60=U28,5,IF(Q$60=V28,6,IF(Q$60=T29,7,IF(Q$60=U29,8,IF(Q$60=V29,9,0))))))))))</f>
        <v>0</v>
      </c>
      <c r="AA14" s="84">
        <f>IF(R$60="#","#",IF(R$60=W27,1,IF(R$60=X27,2,IF(R$60=Y27,3,IF(R$60=W28,4,IF(R$60=X28,5,IF(R$60=Y28,6,IF(R$60=W29,7,IF(R$60=X29,8,IF(R$60=Y29,9,0))))))))))</f>
        <v>0</v>
      </c>
      <c r="AB14" s="96">
        <f>IF(S$60="#","#",IF(S$60=Z27,1,IF(S$60=AA27,2,IF(S$60=AB27,3,IF(S$60=Z28,4,IF(S$60=AA28,5,IF(S$60=AB28,6,IF(S$60=Z29,7,IF(S$60=AA29,8,IF(S$60=AB29,9,0))))))))))</f>
        <v>0</v>
      </c>
      <c r="AC14" s="107"/>
      <c r="AD14" s="213" t="s">
        <v>16</v>
      </c>
      <c r="AE14" s="213"/>
      <c r="AF14" s="213"/>
      <c r="AG14" s="213"/>
      <c r="AH14" s="213"/>
      <c r="AI14" s="213"/>
      <c r="AJ14" s="213"/>
      <c r="AK14" s="213"/>
      <c r="AL14" s="213"/>
      <c r="AM14" s="213"/>
      <c r="AN14" s="168"/>
      <c r="AO14" s="169"/>
      <c r="AP14" s="169"/>
      <c r="AQ14" s="170"/>
      <c r="AR14" s="170"/>
      <c r="AS14" s="170"/>
      <c r="AT14" s="169"/>
      <c r="AU14" s="169"/>
      <c r="AV14" s="171"/>
      <c r="AW14" s="107"/>
    </row>
    <row r="15" spans="1:51" x14ac:dyDescent="0.2">
      <c r="A15" s="143"/>
      <c r="B15" s="37">
        <f>IF(COUNT(B30:D32)=1,SUM(B30:D32),0)</f>
        <v>0</v>
      </c>
      <c r="C15" s="38">
        <f>IF(COUNT(E30:G32)=1,SUM(E30:G32),0)</f>
        <v>0</v>
      </c>
      <c r="D15" s="39">
        <f>IF(COUNT(H30:J32)=1,SUM(H30:J32),0)</f>
        <v>0</v>
      </c>
      <c r="E15" s="40">
        <f>IF(COUNT(K30:M32)=1,SUM(K30:M32),0)</f>
        <v>0</v>
      </c>
      <c r="F15" s="41">
        <f>IF(COUNT(N30:P32)=1,SUM(N30:P32),0)</f>
        <v>0</v>
      </c>
      <c r="G15" s="42">
        <f>IF(COUNT(Q30:S32)=1,SUM(Q30:S32),0)</f>
        <v>0</v>
      </c>
      <c r="H15" s="43">
        <f>IF(COUNT(T30:V32)=1,SUM(T30:V32),0)</f>
        <v>0</v>
      </c>
      <c r="I15" s="38">
        <f>IF(COUNT(W30:Y32)=1,SUM(W30:Y32),0)</f>
        <v>0</v>
      </c>
      <c r="J15" s="44">
        <f>IF(COUNT(Z30:AB32)=1,SUM(Z30:AB32),0)</f>
        <v>0</v>
      </c>
      <c r="K15" s="97">
        <f>IF($AL35="#","#",IF($AL35=B30,1,IF($AL35=C30,2,IF($AL35=D30,3,IF($AL35=B31,4,IF($AL35=C31,5,IF($AL35=D31,6,IF($AL35=B32,7,IF($AL35=C32,8,IF($AL35=D32,9,0))))))))))</f>
        <v>0</v>
      </c>
      <c r="L15" s="90">
        <f>IF($AL35="#","#",IF($AL35=E30,1,IF($AL35=F30,2,IF($AL35=G30,3,IF($AL35=E31,4,IF($AL35=F31,5,IF($AL35=G31,6,IF($AL35=E32,7,IF($AL35=F32,8,IF($AL35=G32,9,0))))))))))</f>
        <v>0</v>
      </c>
      <c r="M15" s="91">
        <f>IF($AL35="#","#",IF($AL35=H30,1,IF($AL35=I30,2,IF($AL35=J30,3,IF($AL35=H31,4,IF($AL35=I31,5,IF($AL35=J31,6,IF($AL35=H32,7,IF($AL35=I32,8,IF($AL35=J32,9,0))))))))))</f>
        <v>0</v>
      </c>
      <c r="N15" s="92">
        <f>IF($AL35="#","#",IF($AL35=K30,1,IF($AL35=L30,2,IF($AL35=M30,3,IF($AL35=K31,4,IF($AL35=L31,5,IF($AL35=M31,6,IF($AL35=K32,7,IF($AL35=L32,8,IF($AL35=M32,9,0))))))))))</f>
        <v>0</v>
      </c>
      <c r="O15" s="93">
        <f>IF($AL35="#","#",IF($AL35=N30,1,IF($AL35=O30,2,IF($AL35=P30,3,IF($AL35=N31,4,IF($AL35=O31,5,IF($AL35=P31,6,IF($AL35=N32,7,IF($AL35=O32,8,IF($AL35=P32,9,0))))))))))</f>
        <v>0</v>
      </c>
      <c r="P15" s="94">
        <f>IF($AL35="#","#",IF($AL35=Q30,1,IF($AL35=R30,2,IF($AL35=S30,3,IF($AL35=Q31,4,IF($AL35=R31,5,IF($AL35=S31,6,IF($AL35=Q32,7,IF($AL35=R32,8,IF($AL35=S32,9,0))))))))))</f>
        <v>0</v>
      </c>
      <c r="Q15" s="89">
        <f>IF($AL35="#","#",IF($AL35=T30,1,IF($AL35=U30,2,IF($AL35=V30,3,IF($AL35=T31,4,IF($AL35=U31,5,IF($AL35=V31,6,IF($AL35=T32,7,IF($AL35=U32,8,IF($AL35=V32,9,0))))))))))</f>
        <v>0</v>
      </c>
      <c r="R15" s="90">
        <f>IF($AL35="#","#",IF($AL35=W30,1,IF($AL35=X30,2,IF($AL35=Y30,3,IF($AL35=W31,4,IF($AL35=X31,5,IF($AL35=Y31,6,IF($AL35=W32,7,IF($AL35=X32,8,IF($AL35=Y32,9,0))))))))))</f>
        <v>0</v>
      </c>
      <c r="S15" s="98">
        <f>IF($AL35="#","#",IF($AL35=Z30,1,IF($AL35=AA30,2,IF($AL35=AB30,3,IF($AL35=Z31,4,IF($AL35=AA31,5,IF($AL35=AB31,6,IF($AL35=Z32,7,IF($AL35=AA32,8,IF($AL35=AB32,9,0))))))))))</f>
        <v>0</v>
      </c>
      <c r="T15" s="97">
        <f>IF(K$60="#","#",IF(K$60=B30,1,IF(K$60=C30,2,IF(K$60=D30,3,IF(K$60=B31,4,IF(K$60=C31,5,IF(K$60=D31,6,IF(K$60=B32,7,IF(K$60=C32,8,IF(K$60=D32,9,0))))))))))</f>
        <v>0</v>
      </c>
      <c r="U15" s="90">
        <f>IF(L$60="#","#",IF(L$60=E30,1,IF(L$60=F30,2,IF(L$60=G30,3,IF(L$60=E31,4,IF(L$60=F31,5,IF(L$60=G31,6,IF(L$60=E32,7,IF(L$60=F32,8,IF(L$60=G32,9,0))))))))))</f>
        <v>0</v>
      </c>
      <c r="V15" s="91">
        <f>IF(M$60="#","#",IF(M$60=H30,1,IF(M$60=I30,2,IF(M$60=J30,3,IF(M$60=H31,4,IF(M$60=I31,5,IF(M$60=J31,6,IF(M$60=H32,7,IF(M$60=I32,8,IF(M$60=J32,9,0))))))))))</f>
        <v>0</v>
      </c>
      <c r="W15" s="92">
        <f>IF(N$60="#","#",IF(N$60=K30,1,IF(N$60=L30,2,IF(N$60=M30,3,IF(N$60=K31,4,IF(N$60=L31,5,IF(N$60=M31,6,IF(N$60=K32,7,IF(N$60=L32,8,IF(N$60=M32,9,0))))))))))</f>
        <v>0</v>
      </c>
      <c r="X15" s="93">
        <f>IF(O$60="#","#",IF(O$60=N30,1,IF(O$60=O30,2,IF(O$60=P30,3,IF(O$60=N31,4,IF(O$60=O31,5,IF(O$60=P31,6,IF(O$60=N32,7,IF(O$60=O32,8,IF(O$60=P32,9,0))))))))))</f>
        <v>0</v>
      </c>
      <c r="Y15" s="94">
        <f>IF(P$60="#","#",IF(P$60=Q30,1,IF(P$60=R30,2,IF(P$60=S30,3,IF(P$60=Q31,4,IF(P$60=R31,5,IF(P$60=S31,6,IF(P$60=Q32,7,IF(P$60=R32,8,IF(P$60=S32,9,0))))))))))</f>
        <v>0</v>
      </c>
      <c r="Z15" s="89">
        <f>IF(Q$60="#","#",IF(Q$60=T30,1,IF(Q$60=U30,2,IF(Q$60=V30,3,IF(Q$60=T31,4,IF(Q$60=U31,5,IF(Q$60=V31,6,IF(Q$60=T32,7,IF(Q$60=U32,8,IF(Q$60=V32,9,0))))))))))</f>
        <v>0</v>
      </c>
      <c r="AA15" s="90">
        <f>IF(R$60="#","#",IF(R$60=W30,1,IF(R$60=X30,2,IF(R$60=Y30,3,IF(R$60=W31,4,IF(R$60=X31,5,IF(R$60=Y31,6,IF(R$60=W32,7,IF(R$60=X32,8,IF(R$60=Y32,9,0))))))))))</f>
        <v>0</v>
      </c>
      <c r="AB15" s="98">
        <f>IF(S$60="#","#",IF(S$60=Z30,1,IF(S$60=AA30,2,IF(S$60=AB30,3,IF(S$60=Z31,4,IF(S$60=AA31,5,IF(S$60=AB31,6,IF(S$60=Z32,7,IF(S$60=AA32,8,IF(S$60=AB32,9,0))))))))))</f>
        <v>0</v>
      </c>
      <c r="AC15" s="107"/>
      <c r="AD15" s="213" t="s">
        <v>17</v>
      </c>
      <c r="AE15" s="213"/>
      <c r="AF15" s="213"/>
      <c r="AG15" s="213"/>
      <c r="AH15" s="213"/>
      <c r="AI15" s="213"/>
      <c r="AJ15" s="213"/>
      <c r="AK15" s="213"/>
      <c r="AL15" s="213"/>
      <c r="AM15" s="213"/>
      <c r="AN15" s="172"/>
      <c r="AO15" s="173"/>
      <c r="AP15" s="173"/>
      <c r="AQ15" s="174"/>
      <c r="AR15" s="174"/>
      <c r="AS15" s="174"/>
      <c r="AT15" s="173"/>
      <c r="AU15" s="173"/>
      <c r="AV15" s="175"/>
      <c r="AW15" s="107"/>
    </row>
    <row r="16" spans="1:51" x14ac:dyDescent="0.2">
      <c r="A16" s="143"/>
      <c r="B16" s="45">
        <f>IF(COUNT(B33:D35)=1,SUM(B33:D35),0)</f>
        <v>0</v>
      </c>
      <c r="C16" s="46">
        <f>IF(COUNT(E33:G35)=1,SUM(E33:G35),0)</f>
        <v>0</v>
      </c>
      <c r="D16" s="47">
        <f>IF(COUNT(H33:J35)=1,SUM(H33:J35),0)</f>
        <v>0</v>
      </c>
      <c r="E16" s="48">
        <f>IF(COUNT(K33:M35)=1,SUM(K33:M35),0)</f>
        <v>0</v>
      </c>
      <c r="F16" s="49">
        <f>IF(COUNT(N33:P35)=1,SUM(N33:P35),0)</f>
        <v>0</v>
      </c>
      <c r="G16" s="50">
        <f>IF(COUNT(Q33:S35)=1,SUM(Q33:S35),0)</f>
        <v>0</v>
      </c>
      <c r="H16" s="51">
        <f>IF(COUNT(T33:V35)=1,SUM(T33:V35),0)</f>
        <v>0</v>
      </c>
      <c r="I16" s="46">
        <f>IF(COUNT(W33:Y35)=1,SUM(W33:Y35),0)</f>
        <v>0</v>
      </c>
      <c r="J16" s="52">
        <f>IF(COUNT(Z33:AB35)=1,SUM(Z33:AB35),0)</f>
        <v>0</v>
      </c>
      <c r="K16" s="99">
        <f>IF($AL36="#","#",IF($AL36=B33,1,IF($AL36=C33,2,IF($AL36=D33,3,IF($AL36=B34,4,IF($AL36=C34,5,IF($AL36=D34,6,IF($AL36=B35,7,IF($AL36=C35,8,IF($AL36=D35,9,0))))))))))</f>
        <v>0</v>
      </c>
      <c r="L16" s="81">
        <f>IF($AL36="#","#",IF($AL36=E33,1,IF($AL36=F33,2,IF($AL36=G33,3,IF($AL36=E34,4,IF($AL36=F34,5,IF($AL36=G34,6,IF($AL36=E35,7,IF($AL36=F35,8,IF($AL36=G35,9,0))))))))))</f>
        <v>0</v>
      </c>
      <c r="M16" s="82">
        <f>IF($AL36="#","#",IF($AL36=H33,1,IF($AL36=I33,2,IF($AL36=J33,3,IF($AL36=H34,4,IF($AL36=I34,5,IF($AL36=J34,6,IF($AL36=H35,7,IF($AL36=I35,8,IF($AL36=J35,9,0))))))))))</f>
        <v>0</v>
      </c>
      <c r="N16" s="77">
        <f>IF($AL36="#","#",IF($AL36=K33,1,IF($AL36=L33,2,IF($AL36=M33,3,IF($AL36=K34,4,IF($AL36=L34,5,IF($AL36=M34,6,IF($AL36=K35,7,IF($AL36=L35,8,IF($AL36=M35,9,0))))))))))</f>
        <v>0</v>
      </c>
      <c r="O16" s="78">
        <f>IF($AL36="#","#",IF($AL36=N33,1,IF($AL36=O33,2,IF($AL36=P33,3,IF($AL36=N34,4,IF($AL36=O34,5,IF($AL36=P34,6,IF($AL36=N35,7,IF($AL36=O35,8,IF($AL36=P35,9,0))))))))))</f>
        <v>0</v>
      </c>
      <c r="P16" s="79">
        <f>IF($AL36="#","#",IF($AL36=Q33,1,IF($AL36=R33,2,IF($AL36=S33,3,IF($AL36=Q34,4,IF($AL36=R34,5,IF($AL36=S34,6,IF($AL36=Q35,7,IF($AL36=R35,8,IF($AL36=S35,9,0))))))))))</f>
        <v>0</v>
      </c>
      <c r="Q16" s="80">
        <f>IF($AL36="#","#",IF($AL36=T33,1,IF($AL36=U33,2,IF($AL36=V33,3,IF($AL36=T34,4,IF($AL36=U34,5,IF($AL36=V34,6,IF($AL36=T35,7,IF($AL36=U35,8,IF($AL36=V35,9,0))))))))))</f>
        <v>0</v>
      </c>
      <c r="R16" s="81">
        <f>IF($AL36="#","#",IF($AL36=W33,1,IF($AL36=X33,2,IF($AL36=Y33,3,IF($AL36=W34,4,IF($AL36=X34,5,IF($AL36=Y34,6,IF($AL36=W35,7,IF($AL36=X35,8,IF($AL36=Y35,9,0))))))))))</f>
        <v>0</v>
      </c>
      <c r="S16" s="100">
        <f>IF($AL36="#","#",IF($AL36=Z33,1,IF($AL36=AA33,2,IF($AL36=AB33,3,IF($AL36=Z34,4,IF($AL36=AA34,5,IF($AL36=AB34,6,IF($AL36=Z35,7,IF($AL36=AA35,8,IF($AL36=AB35,9,0))))))))))</f>
        <v>0</v>
      </c>
      <c r="T16" s="99">
        <f>IF(K$60="#","#",IF(K$60=B33,1,IF(K$60=C33,2,IF(K$60=D33,3,IF(K$60=B34,4,IF(K$60=C34,5,IF(K$60=D34,6,IF(K$60=B35,7,IF(K$60=C35,8,IF(K$60=D35,9,0))))))))))</f>
        <v>0</v>
      </c>
      <c r="U16" s="81">
        <f>IF(L$60="#","#",IF(L$60=E33,1,IF(L$60=F33,2,IF(L$60=G33,3,IF(L$60=E34,4,IF(L$60=F34,5,IF(L$60=G34,6,IF(L$60=E35,7,IF(L$60=F35,8,IF(L$60=G35,9,0))))))))))</f>
        <v>0</v>
      </c>
      <c r="V16" s="82">
        <f>IF(M$60="#","#",IF(M$60=H33,1,IF(M$60=I33,2,IF(M$60=J33,3,IF(M$60=H34,4,IF(M$60=I34,5,IF(M$60=J34,6,IF(M$60=H35,7,IF(M$60=I35,8,IF(M$60=J35,9,0))))))))))</f>
        <v>0</v>
      </c>
      <c r="W16" s="77">
        <f>IF(N$60="#","#",IF(N$60=K33,1,IF(N$60=L33,2,IF(N$60=M33,3,IF(N$60=K34,4,IF(N$60=L34,5,IF(N$60=M34,6,IF(N$60=K35,7,IF(N$60=L35,8,IF(N$60=M35,9,0))))))))))</f>
        <v>0</v>
      </c>
      <c r="X16" s="78">
        <f>IF(O$60="#","#",IF(O$60=N33,1,IF(O$60=O33,2,IF(O$60=P33,3,IF(O$60=N34,4,IF(O$60=O34,5,IF(O$60=P34,6,IF(O$60=N35,7,IF(O$60=O35,8,IF(O$60=P35,9,0))))))))))</f>
        <v>0</v>
      </c>
      <c r="Y16" s="79">
        <f>IF(P$60="#","#",IF(P$60=Q33,1,IF(P$60=R33,2,IF(P$60=S33,3,IF(P$60=Q34,4,IF(P$60=R34,5,IF(P$60=S34,6,IF(P$60=Q35,7,IF(P$60=R35,8,IF(P$60=S35,9,0))))))))))</f>
        <v>0</v>
      </c>
      <c r="Z16" s="80">
        <f>IF(Q$60="#","#",IF(Q$60=T33,1,IF(Q$60=U33,2,IF(Q$60=V33,3,IF(Q$60=T34,4,IF(Q$60=U34,5,IF(Q$60=V34,6,IF(Q$60=T35,7,IF(Q$60=U35,8,IF(Q$60=V35,9,0))))))))))</f>
        <v>0</v>
      </c>
      <c r="AA16" s="81">
        <f>IF(R$60="#","#",IF(R$60=W33,1,IF(R$60=X33,2,IF(R$60=Y33,3,IF(R$60=W34,4,IF(R$60=X34,5,IF(R$60=Y34,6,IF(R$60=W35,7,IF(R$60=X35,8,IF(R$60=Y35,9,0))))))))))</f>
        <v>0</v>
      </c>
      <c r="AB16" s="100">
        <f>IF(S$60="#","#",IF(S$60=Z33,1,IF(S$60=AA33,2,IF(S$60=AB33,3,IF(S$60=Z34,4,IF(S$60=AA34,5,IF(S$60=AB34,6,IF(S$60=Z35,7,IF(S$60=AA35,8,IF(S$60=AB35,9,0))))))))))</f>
        <v>0</v>
      </c>
      <c r="AC16" s="107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172"/>
      <c r="AO16" s="173"/>
      <c r="AP16" s="173"/>
      <c r="AQ16" s="174"/>
      <c r="AR16" s="174"/>
      <c r="AS16" s="174"/>
      <c r="AT16" s="173"/>
      <c r="AU16" s="173"/>
      <c r="AV16" s="175"/>
      <c r="AW16" s="107"/>
    </row>
    <row r="17" spans="1:50" x14ac:dyDescent="0.2">
      <c r="A17" s="143"/>
      <c r="B17" s="53">
        <f>IF(COUNT(B36:D38)=1,SUM(B36:D38),0)</f>
        <v>0</v>
      </c>
      <c r="C17" s="33">
        <f>IF(COUNT(E36:G38)=1,SUM(E36:G38),0)</f>
        <v>0</v>
      </c>
      <c r="D17" s="34">
        <f>IF(COUNT(H36:J38)=1,SUM(H36:J38),0)</f>
        <v>0</v>
      </c>
      <c r="E17" s="35">
        <f>IF(COUNT(K36:M38)=1,SUM(K36:M38),0)</f>
        <v>0</v>
      </c>
      <c r="F17" s="30">
        <f>IF(COUNT(N36:P38)=1,SUM(N36:P38),0)</f>
        <v>0</v>
      </c>
      <c r="G17" s="31">
        <f>IF(COUNT(Q36:S38)=1,SUM(Q36:S38),0)</f>
        <v>0</v>
      </c>
      <c r="H17" s="32">
        <f>IF(COUNT(T36:V38)=1,SUM(T36:V38),0)</f>
        <v>0</v>
      </c>
      <c r="I17" s="33">
        <f>IF(COUNT(W36:Y38)=1,SUM(W36:Y38),0)</f>
        <v>0</v>
      </c>
      <c r="J17" s="54">
        <f>IF(COUNT(Z36:AB38)=1,SUM(Z36:AB38),0)</f>
        <v>0</v>
      </c>
      <c r="K17" s="101">
        <f>IF($AL37="#","#",IF($AL37=B36,1,IF($AL37=C36,2,IF($AL37=D36,3,IF($AL37=B37,4,IF($AL37=C37,5,IF($AL37=D37,6,IF($AL37=B38,7,IF($AL37=C38,8,IF($AL37=D38,9,0))))))))))</f>
        <v>0</v>
      </c>
      <c r="L17" s="87">
        <f>IF($AL37="#","#",IF($AL37=E36,1,IF($AL37=F36,2,IF($AL37=G36,3,IF($AL37=E37,4,IF($AL37=F37,5,IF($AL37=G37,6,IF($AL37=E38,7,IF($AL37=F38,8,IF($AL37=G38,9,0))))))))))</f>
        <v>0</v>
      </c>
      <c r="M17" s="88">
        <f>IF($AL37="#","#",IF($AL37=H36,1,IF($AL37=I36,2,IF($AL37=J36,3,IF($AL37=H37,4,IF($AL37=I37,5,IF($AL37=J37,6,IF($AL37=H38,7,IF($AL37=I38,8,IF($AL37=J38,9,0))))))))))</f>
        <v>0</v>
      </c>
      <c r="N17" s="83">
        <f>IF($AL37="#","#",IF($AL37=K36,1,IF($AL37=L36,2,IF($AL37=M36,3,IF($AL37=K37,4,IF($AL37=L37,5,IF($AL37=M37,6,IF($AL37=K38,7,IF($AL37=L38,8,IF($AL37=M38,9,0))))))))))</f>
        <v>0</v>
      </c>
      <c r="O17" s="84">
        <f>IF($AL37="#","#",IF($AL37=N36,1,IF($AL37=O36,2,IF($AL37=P36,3,IF($AL37=N37,4,IF($AL37=O37,5,IF($AL37=P37,6,IF($AL37=N38,7,IF($AL37=O38,8,IF($AL37=P38,9,0))))))))))</f>
        <v>0</v>
      </c>
      <c r="P17" s="85">
        <f>IF($AL37="#","#",IF($AL37=Q36,1,IF($AL37=R36,2,IF($AL37=S36,3,IF($AL37=Q37,4,IF($AL37=R37,5,IF($AL37=S37,6,IF($AL37=Q38,7,IF($AL37=R38,8,IF($AL37=S38,9,0))))))))))</f>
        <v>0</v>
      </c>
      <c r="Q17" s="86">
        <f>IF($AL37="#","#",IF($AL37=T36,1,IF($AL37=U36,2,IF($AL37=V36,3,IF($AL37=T37,4,IF($AL37=U37,5,IF($AL37=V37,6,IF($AL37=T38,7,IF($AL37=U38,8,IF($AL37=V38,9,0))))))))))</f>
        <v>0</v>
      </c>
      <c r="R17" s="87">
        <f>IF($AL37="#","#",IF($AL37=W36,1,IF($AL37=X36,2,IF($AL37=Y36,3,IF($AL37=W37,4,IF($AL37=X37,5,IF($AL37=Y37,6,IF($AL37=W38,7,IF($AL37=X38,8,IF($AL37=Y38,9,0))))))))))</f>
        <v>0</v>
      </c>
      <c r="S17" s="102">
        <f>IF($AL37="#","#",IF($AL37=Z36,1,IF($AL37=AA36,2,IF($AL37=AB36,3,IF($AL37=Z37,4,IF($AL37=AA37,5,IF($AL37=AB37,6,IF($AL37=Z38,7,IF($AL37=AA38,8,IF($AL37=AB38,9,0))))))))))</f>
        <v>0</v>
      </c>
      <c r="T17" s="101">
        <f>IF(K$60="#","#",IF(K$60=B36,1,IF(K$60=C36,2,IF(K$60=D36,3,IF(K$60=B37,4,IF(K$60=C37,5,IF(K$60=D37,6,IF(K$60=B38,7,IF(K$60=C38,8,IF(K$60=D38,9,0))))))))))</f>
        <v>0</v>
      </c>
      <c r="U17" s="87">
        <f>IF(L$60="#","#",IF(L$60=E36,1,IF(L$60=F36,2,IF(L$60=G36,3,IF(L$60=E37,4,IF(L$60=F37,5,IF(L$60=G37,6,IF(L$60=E38,7,IF(L$60=F38,8,IF(L$60=G38,9,0))))))))))</f>
        <v>0</v>
      </c>
      <c r="V17" s="88">
        <f>IF(M$60="#","#",IF(M$60=H36,1,IF(M$60=I36,2,IF(M$60=J36,3,IF(M$60=H37,4,IF(M$60=I37,5,IF(M$60=J37,6,IF(M$60=H38,7,IF(M$60=I38,8,IF(M$60=J38,9,0))))))))))</f>
        <v>0</v>
      </c>
      <c r="W17" s="83">
        <f>IF(N$60="#","#",IF(N$60=K36,1,IF(N$60=L36,2,IF(N$60=M36,3,IF(N$60=K37,4,IF(N$60=L37,5,IF(N$60=M37,6,IF(N$60=K38,7,IF(N$60=L38,8,IF(N$60=M38,9,0))))))))))</f>
        <v>0</v>
      </c>
      <c r="X17" s="84">
        <f>IF(O$60="#","#",IF(O$60=N36,1,IF(O$60=O36,2,IF(O$60=P36,3,IF(O$60=N37,4,IF(O$60=O37,5,IF(O$60=P37,6,IF(O$60=N38,7,IF(O$60=O38,8,IF(O$60=P38,9,0))))))))))</f>
        <v>0</v>
      </c>
      <c r="Y17" s="85">
        <f>IF(P$60="#","#",IF(P$60=Q36,1,IF(P$60=R36,2,IF(P$60=S36,3,IF(P$60=Q37,4,IF(P$60=R37,5,IF(P$60=S37,6,IF(P$60=Q38,7,IF(P$60=R38,8,IF(P$60=S38,9,0))))))))))</f>
        <v>0</v>
      </c>
      <c r="Z17" s="86">
        <f>IF(Q$60="#","#",IF(Q$60=T36,1,IF(Q$60=U36,2,IF(Q$60=V36,3,IF(Q$60=T37,4,IF(Q$60=U37,5,IF(Q$60=V37,6,IF(Q$60=T38,7,IF(Q$60=U38,8,IF(Q$60=V38,9,0))))))))))</f>
        <v>0</v>
      </c>
      <c r="AA17" s="87">
        <f>IF(R$60="#","#",IF(R$60=W36,1,IF(R$60=X36,2,IF(R$60=Y36,3,IF(R$60=W37,4,IF(R$60=X37,5,IF(R$60=Y37,6,IF(R$60=W38,7,IF(R$60=X38,8,IF(R$60=Y38,9,0))))))))))</f>
        <v>0</v>
      </c>
      <c r="AB17" s="102">
        <f>IF(S$60="#","#",IF(S$60=Z36,1,IF(S$60=AA36,2,IF(S$60=AB36,3,IF(S$60=Z37,4,IF(S$60=AA37,5,IF(S$60=AB37,6,IF(S$60=Z38,7,IF(S$60=AA38,8,IF(S$60=AB38,9,0))))))))))</f>
        <v>0</v>
      </c>
      <c r="AC17" s="107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176"/>
      <c r="AO17" s="174"/>
      <c r="AP17" s="174"/>
      <c r="AQ17" s="173"/>
      <c r="AR17" s="173"/>
      <c r="AS17" s="173"/>
      <c r="AT17" s="174"/>
      <c r="AU17" s="174"/>
      <c r="AV17" s="177"/>
      <c r="AW17" s="107"/>
    </row>
    <row r="18" spans="1:50" x14ac:dyDescent="0.2">
      <c r="A18" s="143"/>
      <c r="B18" s="55">
        <f>IF(COUNT(B39:D41)=1,SUM(B39:D41),0)</f>
        <v>0</v>
      </c>
      <c r="C18" s="41">
        <f>IF(COUNT(E39:G41)=1,SUM(E39:G41),0)</f>
        <v>0</v>
      </c>
      <c r="D18" s="42">
        <f>IF(COUNT(H39:J41)=1,SUM(H39:J41),0)</f>
        <v>0</v>
      </c>
      <c r="E18" s="43">
        <f>IF(COUNT(K39:M41)=1,SUM(K39:M41),0)</f>
        <v>0</v>
      </c>
      <c r="F18" s="38">
        <f>IF(COUNT(N39:P41)=1,SUM(N39:P41),0)</f>
        <v>0</v>
      </c>
      <c r="G18" s="39">
        <f>IF(COUNT(Q39:S41)=1,SUM(Q39:S41),0)</f>
        <v>0</v>
      </c>
      <c r="H18" s="40">
        <f>IF(COUNT(T39:V41)=1,SUM(T39:V41),0)</f>
        <v>0</v>
      </c>
      <c r="I18" s="41">
        <f>IF(COUNT(W39:Y41)=1,SUM(W39:Y41),0)</f>
        <v>0</v>
      </c>
      <c r="J18" s="56">
        <f>IF(COUNT(Z39:AB41)=1,SUM(Z39:AB41),0)</f>
        <v>0</v>
      </c>
      <c r="K18" s="103">
        <f>IF($AL38="#","#",IF($AL38=B39,1,IF($AL38=C39,2,IF($AL38=D39,3,IF($AL38=B40,4,IF($AL38=C40,5,IF($AL38=D40,6,IF($AL38=B41,7,IF($AL38=C41,8,IF($AL38=D41,9,0))))))))))</f>
        <v>0</v>
      </c>
      <c r="L18" s="93">
        <f>IF($AL38="#","#",IF($AL38=E39,1,IF($AL38=F39,2,IF($AL38=G39,3,IF($AL38=E40,4,IF($AL38=F40,5,IF($AL38=G40,6,IF($AL38=E41,7,IF($AL38=F41,8,IF($AL38=G41,9,0))))))))))</f>
        <v>0</v>
      </c>
      <c r="M18" s="94">
        <f>IF($AL38="#","#",IF($AL38=H39,1,IF($AL38=I39,2,IF($AL38=J39,3,IF($AL38=H40,4,IF($AL38=I40,5,IF($AL38=J40,6,IF($AL38=H41,7,IF($AL38=I41,8,IF($AL38=J41,9,0))))))))))</f>
        <v>0</v>
      </c>
      <c r="N18" s="89">
        <f>IF($AL38="#","#",IF($AL38=K39,1,IF($AL38=L39,2,IF($AL38=M39,3,IF($AL38=K40,4,IF($AL38=L40,5,IF($AL38=M40,6,IF($AL38=K41,7,IF($AL38=L41,8,IF($AL38=M41,9,0))))))))))</f>
        <v>0</v>
      </c>
      <c r="O18" s="90">
        <f>IF($AL38="#","#",IF($AL38=N39,1,IF($AL38=O39,2,IF($AL38=P39,3,IF($AL38=N40,4,IF($AL38=O40,5,IF($AL38=P40,6,IF($AL38=N41,7,IF($AL38=O41,8,IF($AL38=P41,9,0))))))))))</f>
        <v>0</v>
      </c>
      <c r="P18" s="91">
        <f>IF($AL38="#","#",IF($AL38=Q39,1,IF($AL38=R39,2,IF($AL38=S39,3,IF($AL38=Q40,4,IF($AL38=R40,5,IF($AL38=S40,6,IF($AL38=Q41,7,IF($AL38=R41,8,IF($AL38=S41,9,0))))))))))</f>
        <v>0</v>
      </c>
      <c r="Q18" s="92">
        <f>IF($AL38="#","#",IF($AL38=T39,1,IF($AL38=U39,2,IF($AL38=V39,3,IF($AL38=T40,4,IF($AL38=U40,5,IF($AL38=V40,6,IF($AL38=T41,7,IF($AL38=U41,8,IF($AL38=V41,9,0))))))))))</f>
        <v>0</v>
      </c>
      <c r="R18" s="93">
        <f>IF($AL38="#","#",IF($AL38=W39,1,IF($AL38=X39,2,IF($AL38=Y39,3,IF($AL38=W40,4,IF($AL38=X40,5,IF($AL38=Y40,6,IF($AL38=W41,7,IF($AL38=X41,8,IF($AL38=Y41,9,0))))))))))</f>
        <v>0</v>
      </c>
      <c r="S18" s="104">
        <f>IF($AL38="#","#",IF($AL38=Z39,1,IF($AL38=AA39,2,IF($AL38=AB39,3,IF($AL38=Z40,4,IF($AL38=AA40,5,IF($AL38=AB40,6,IF($AL38=Z41,7,IF($AL38=AA41,8,IF($AL38=AB41,9,0))))))))))</f>
        <v>0</v>
      </c>
      <c r="T18" s="103">
        <f>IF(K$60="#","#",IF(K$60=B39,1,IF(K$60=C39,2,IF(K$60=D39,3,IF(K$60=B40,4,IF(K$60=C40,5,IF(K$60=D40,6,IF(K$60=B41,7,IF(K$60=C41,8,IF(K$60=D41,9,0))))))))))</f>
        <v>0</v>
      </c>
      <c r="U18" s="93">
        <f>IF(L$60="#","#",IF(L$60=E39,1,IF(L$60=F39,2,IF(L$60=G39,3,IF(L$60=E40,4,IF(L$60=F40,5,IF(L$60=G40,6,IF(L$60=E41,7,IF(L$60=F41,8,IF(L$60=G41,9,0))))))))))</f>
        <v>0</v>
      </c>
      <c r="V18" s="94">
        <f>IF(M$60="#","#",IF(M$60=H39,1,IF(M$60=I39,2,IF(M$60=J39,3,IF(M$60=H40,4,IF(M$60=I40,5,IF(M$60=J40,6,IF(M$60=H41,7,IF(M$60=I41,8,IF(M$60=J41,9,0))))))))))</f>
        <v>0</v>
      </c>
      <c r="W18" s="89">
        <f>IF(N$60="#","#",IF(N$60=K39,1,IF(N$60=L39,2,IF(N$60=M39,3,IF(N$60=K40,4,IF(N$60=L40,5,IF(N$60=M40,6,IF(N$60=K41,7,IF(N$60=L41,8,IF(N$60=M41,9,0))))))))))</f>
        <v>0</v>
      </c>
      <c r="X18" s="90">
        <f>IF(O$60="#","#",IF(O$60=N39,1,IF(O$60=O39,2,IF(O$60=P39,3,IF(O$60=N40,4,IF(O$60=O40,5,IF(O$60=P40,6,IF(O$60=N41,7,IF(O$60=O41,8,IF(O$60=P41,9,0))))))))))</f>
        <v>0</v>
      </c>
      <c r="Y18" s="91">
        <f>IF(P$60="#","#",IF(P$60=Q39,1,IF(P$60=R39,2,IF(P$60=S39,3,IF(P$60=Q40,4,IF(P$60=R40,5,IF(P$60=S40,6,IF(P$60=Q41,7,IF(P$60=R41,8,IF(P$60=S41,9,0))))))))))</f>
        <v>0</v>
      </c>
      <c r="Z18" s="92">
        <f>IF(Q$60="#","#",IF(Q$60=T39,1,IF(Q$60=U39,2,IF(Q$60=V39,3,IF(Q$60=T40,4,IF(Q$60=U40,5,IF(Q$60=V40,6,IF(Q$60=T41,7,IF(Q$60=U41,8,IF(Q$60=V41,9,0))))))))))</f>
        <v>0</v>
      </c>
      <c r="AA18" s="93">
        <f>IF(R$60="#","#",IF(R$60=W39,1,IF(R$60=X39,2,IF(R$60=Y39,3,IF(R$60=W40,4,IF(R$60=X40,5,IF(R$60=Y40,6,IF(R$60=W41,7,IF(R$60=X41,8,IF(R$60=Y41,9,0))))))))))</f>
        <v>0</v>
      </c>
      <c r="AB18" s="104">
        <f>IF(S$60="#","#",IF(S$60=Z39,1,IF(S$60=AA39,2,IF(S$60=AB39,3,IF(S$60=Z40,4,IF(S$60=AA40,5,IF(S$60=AB40,6,IF(S$60=Z41,7,IF(S$60=AA41,8,IF(S$60=AB41,9,0))))))))))</f>
        <v>0</v>
      </c>
      <c r="AC18" s="107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176"/>
      <c r="AO18" s="174"/>
      <c r="AP18" s="174"/>
      <c r="AQ18" s="173"/>
      <c r="AR18" s="173"/>
      <c r="AS18" s="173"/>
      <c r="AT18" s="174"/>
      <c r="AU18" s="174"/>
      <c r="AV18" s="177"/>
      <c r="AW18" s="107"/>
    </row>
    <row r="19" spans="1:50" x14ac:dyDescent="0.2">
      <c r="A19" s="143"/>
      <c r="B19" s="57">
        <f>IF(COUNT(B42:D44)=1,SUM(B42:D44),0)</f>
        <v>0</v>
      </c>
      <c r="C19" s="49">
        <f>IF(COUNT(E42:G44)=1,SUM(E42:G44),0)</f>
        <v>0</v>
      </c>
      <c r="D19" s="50">
        <f>IF(COUNT(H42:J44)=1,SUM(H42:J44),0)</f>
        <v>0</v>
      </c>
      <c r="E19" s="51">
        <f>IF(COUNT(K42:M44)=1,SUM(K42:M44),0)</f>
        <v>0</v>
      </c>
      <c r="F19" s="46">
        <f>IF(COUNT(N42:P44)=1,SUM(N42:P44),0)</f>
        <v>0</v>
      </c>
      <c r="G19" s="47">
        <f>IF(COUNT(Q42:S44)=1,SUM(Q42:S44),0)</f>
        <v>0</v>
      </c>
      <c r="H19" s="48">
        <f>IF(COUNT(T42:V44)=1,SUM(T42:V44),0)</f>
        <v>0</v>
      </c>
      <c r="I19" s="49">
        <f>IF(COUNT(W42:Y44)=1,SUM(W42:Y44),0)</f>
        <v>0</v>
      </c>
      <c r="J19" s="58">
        <f>IF(COUNT(Z42:AB44)=1,SUM(Z42:AB44),0)</f>
        <v>0</v>
      </c>
      <c r="K19" s="105">
        <f>IF($AL39="#","#",IF($AL39=B42,1,IF($AL39=C42,2,IF($AL39=D42,3,IF($AL39=B43,4,IF($AL39=C43,5,IF($AL39=D43,6,IF($AL39=B44,7,IF($AL39=C44,8,IF($AL39=D44,9,0))))))))))</f>
        <v>0</v>
      </c>
      <c r="L19" s="78">
        <f>IF($AL39="#","#",IF($AL39=E42,1,IF($AL39=F42,2,IF($AL39=G42,3,IF($AL39=E43,4,IF($AL39=F43,5,IF($AL39=G43,6,IF($AL39=E44,7,IF($AL39=F44,8,IF($AL39=G44,9,0))))))))))</f>
        <v>0</v>
      </c>
      <c r="M19" s="79">
        <f>IF($AL39="#","#",IF($AL39=H42,1,IF($AL39=I42,2,IF($AL39=J42,3,IF($AL39=H43,4,IF($AL39=I43,5,IF($AL39=J43,6,IF($AL39=H44,7,IF($AL39=I44,8,IF($AL39=J44,9,0))))))))))</f>
        <v>0</v>
      </c>
      <c r="N19" s="80">
        <f>IF($AL39="#","#",IF($AL39=K42,1,IF($AL39=L42,2,IF($AL39=M42,3,IF($AL39=K43,4,IF($AL39=L43,5,IF($AL39=M43,6,IF($AL39=K44,7,IF($AL39=L44,8,IF($AL39=M44,9,0))))))))))</f>
        <v>0</v>
      </c>
      <c r="O19" s="81">
        <f>IF($AL39="#","#",IF($AL39=N42,1,IF($AL39=O42,2,IF($AL39=P42,3,IF($AL39=N43,4,IF($AL39=O43,5,IF($AL39=P43,6,IF($AL39=N44,7,IF($AL39=O44,8,IF($AL39=P44,9,0))))))))))</f>
        <v>0</v>
      </c>
      <c r="P19" s="82">
        <f>IF($AL39="#","#",IF($AL39=Q42,1,IF($AL39=R42,2,IF($AL39=S42,3,IF($AL39=Q43,4,IF($AL39=R43,5,IF($AL39=S43,6,IF($AL39=Q44,7,IF($AL39=R44,8,IF($AL39=S44,9,0))))))))))</f>
        <v>0</v>
      </c>
      <c r="Q19" s="77">
        <f>IF($AL39="#","#",IF($AL39=T42,1,IF($AL39=U42,2,IF($AL39=V42,3,IF($AL39=T43,4,IF($AL39=U43,5,IF($AL39=V43,6,IF($AL39=T44,7,IF($AL39=U44,8,IF($AL39=V44,9,0))))))))))</f>
        <v>0</v>
      </c>
      <c r="R19" s="78">
        <f>IF($AL39="#","#",IF($AL39=W42,1,IF($AL39=X42,2,IF($AL39=Y42,3,IF($AL39=W43,4,IF($AL39=X43,5,IF($AL39=Y43,6,IF($AL39=W44,7,IF($AL39=X44,8,IF($AL39=Y44,9,0))))))))))</f>
        <v>0</v>
      </c>
      <c r="S19" s="106">
        <f>IF($AL39="#","#",IF($AL39=Z42,1,IF($AL39=AA42,2,IF($AL39=AB42,3,IF($AL39=Z43,4,IF($AL39=AA43,5,IF($AL39=AB43,6,IF($AL39=Z44,7,IF($AL39=AA44,8,IF($AL39=AB44,9,0))))))))))</f>
        <v>0</v>
      </c>
      <c r="T19" s="105">
        <f>IF(K$60="#","#",IF(K$60=B42,1,IF(K$60=C42,2,IF(K$60=D42,3,IF(K$60=B43,4,IF(K$60=C43,5,IF(K$60=D43,6,IF(K$60=B44,7,IF(K$60=C44,8,IF(K$60=D44,9,0))))))))))</f>
        <v>0</v>
      </c>
      <c r="U19" s="78">
        <f>IF(L$60="#","#",IF(L$60=E42,1,IF(L$60=F42,2,IF(L$60=G42,3,IF(L$60=E43,4,IF(L$60=F43,5,IF(L$60=G43,6,IF(L$60=E44,7,IF(L$60=F44,8,IF(L$60=G44,9,0))))))))))</f>
        <v>0</v>
      </c>
      <c r="V19" s="79">
        <f>IF(M$60="#","#",IF(M$60=H42,1,IF(M$60=I42,2,IF(M$60=J42,3,IF(M$60=H43,4,IF(M$60=I43,5,IF(M$60=J43,6,IF(M$60=H44,7,IF(M$60=I44,8,IF(M$60=J44,9,0))))))))))</f>
        <v>0</v>
      </c>
      <c r="W19" s="80">
        <f>IF(N$60="#","#",IF(N$60=K42,1,IF(N$60=L42,2,IF(N$60=M42,3,IF(N$60=K43,4,IF(N$60=L43,5,IF(N$60=M43,6,IF(N$60=K44,7,IF(N$60=L44,8,IF(N$60=M44,9,0))))))))))</f>
        <v>0</v>
      </c>
      <c r="X19" s="81">
        <f>IF(O$60="#","#",IF(O$60=N42,1,IF(O$60=O42,2,IF(O$60=P42,3,IF(O$60=N43,4,IF(O$60=O43,5,IF(O$60=P43,6,IF(O$60=N44,7,IF(O$60=O44,8,IF(O$60=P44,9,0))))))))))</f>
        <v>0</v>
      </c>
      <c r="Y19" s="82">
        <f>IF(P$60="#","#",IF(P$60=Q42,1,IF(P$60=R42,2,IF(P$60=S42,3,IF(P$60=Q43,4,IF(P$60=R43,5,IF(P$60=S43,6,IF(P$60=Q44,7,IF(P$60=R44,8,IF(P$60=S44,9,0))))))))))</f>
        <v>0</v>
      </c>
      <c r="Z19" s="77">
        <f>IF(Q$60="#","#",IF(Q$60=T42,1,IF(Q$60=U42,2,IF(Q$60=V42,3,IF(Q$60=T43,4,IF(Q$60=U43,5,IF(Q$60=V43,6,IF(Q$60=T44,7,IF(Q$60=U44,8,IF(Q$60=V44,9,0))))))))))</f>
        <v>0</v>
      </c>
      <c r="AA19" s="78">
        <f>IF(R$60="#","#",IF(R$60=W42,1,IF(R$60=X42,2,IF(R$60=Y42,3,IF(R$60=W43,4,IF(R$60=X43,5,IF(R$60=Y43,6,IF(R$60=W44,7,IF(R$60=X44,8,IF(R$60=Y44,9,0))))))))))</f>
        <v>0</v>
      </c>
      <c r="AB19" s="106">
        <f>IF(S$60="#","#",IF(S$60=Z42,1,IF(S$60=AA42,2,IF(S$60=AB42,3,IF(S$60=Z43,4,IF(S$60=AA43,5,IF(S$60=AB43,6,IF(S$60=Z44,7,IF(S$60=AA44,8,IF(S$60=AB44,9,0))))))))))</f>
        <v>0</v>
      </c>
      <c r="AC19" s="107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176"/>
      <c r="AO19" s="174"/>
      <c r="AP19" s="174"/>
      <c r="AQ19" s="173"/>
      <c r="AR19" s="173"/>
      <c r="AS19" s="173"/>
      <c r="AT19" s="174"/>
      <c r="AU19" s="174"/>
      <c r="AV19" s="177"/>
      <c r="AW19" s="107"/>
    </row>
    <row r="20" spans="1:50" x14ac:dyDescent="0.2">
      <c r="A20" s="107"/>
      <c r="B20" s="29">
        <f>IF(COUNT(B45:D47)=1,SUM(B45:D47),0)</f>
        <v>0</v>
      </c>
      <c r="C20" s="30">
        <f>IF(COUNT(E45:G47)=1,SUM(E45:G47),0)</f>
        <v>0</v>
      </c>
      <c r="D20" s="31">
        <f>IF(COUNT(H45:J47)=1,SUM(H45:J47),0)</f>
        <v>0</v>
      </c>
      <c r="E20" s="32">
        <f>IF(COUNT(K45:M47)=1,SUM(K45:M47),0)</f>
        <v>0</v>
      </c>
      <c r="F20" s="33">
        <f>IF(COUNT(N45:P47)=1,SUM(N45:P47),0)</f>
        <v>0</v>
      </c>
      <c r="G20" s="34">
        <f>IF(COUNT(Q45:S47)=1,SUM(Q45:S47),0)</f>
        <v>0</v>
      </c>
      <c r="H20" s="35">
        <f>IF(COUNT(T45:V47)=1,SUM(T45:V47),0)</f>
        <v>0</v>
      </c>
      <c r="I20" s="30">
        <f>IF(COUNT(W45:Y47)=1,SUM(W45:Y47),0)</f>
        <v>0</v>
      </c>
      <c r="J20" s="36">
        <f>IF(COUNT(Z45:AB47)=1,SUM(Z45:AB47),0)</f>
        <v>0</v>
      </c>
      <c r="K20" s="95">
        <f>IF($AL40="#","#",IF($AL40=B45,1,IF($AL40=C45,2,IF($AL40=D45,3,IF($AL40=B46,4,IF($AL40=C46,5,IF($AL40=D46,6,IF($AL40=B47,7,IF($AL40=C47,8,IF($AL40=D47,9,0))))))))))</f>
        <v>0</v>
      </c>
      <c r="L20" s="84">
        <f>IF($AL40="#","#",IF($AL40=E45,1,IF($AL40=F45,2,IF($AL40=G45,3,IF($AL40=E46,4,IF($AL40=F46,5,IF($AL40=G46,6,IF($AL40=E47,7,IF($AL40=F47,8,IF($AL40=G47,9,0))))))))))</f>
        <v>0</v>
      </c>
      <c r="M20" s="85">
        <f>IF($AL40="#","#",IF($AL40=H45,1,IF($AL40=I45,2,IF($AL40=J45,3,IF($AL40=H46,4,IF($AL40=I46,5,IF($AL40=J46,6,IF($AL40=H47,7,IF($AL40=I47,8,IF($AL40=J47,9,0))))))))))</f>
        <v>0</v>
      </c>
      <c r="N20" s="86">
        <f>IF($AL40="#","#",IF($AL40=K45,1,IF($AL40=L45,2,IF($AL40=M45,3,IF($AL40=K46,4,IF($AL40=L46,5,IF($AL40=M46,6,IF($AL40=K47,7,IF($AL40=L47,8,IF($AL40=M47,9,0))))))))))</f>
        <v>0</v>
      </c>
      <c r="O20" s="87">
        <f>IF($AL40="#","#",IF($AL40=N45,1,IF($AL40=O45,2,IF($AL40=P45,3,IF($AL40=N46,4,IF($AL40=O46,5,IF($AL40=P46,6,IF($AL40=N47,7,IF($AL40=O47,8,IF($AL40=P47,9,0))))))))))</f>
        <v>0</v>
      </c>
      <c r="P20" s="88">
        <f>IF($AL40="#","#",IF($AL40=Q45,1,IF($AL40=R45,2,IF($AL40=S45,3,IF($AL40=Q46,4,IF($AL40=R46,5,IF($AL40=S46,6,IF($AL40=Q47,7,IF($AL40=R47,8,IF($AL40=S47,9,0))))))))))</f>
        <v>0</v>
      </c>
      <c r="Q20" s="83">
        <f>IF($AL40="#","#",IF($AL40=T45,1,IF($AL40=U45,2,IF($AL40=V45,3,IF($AL40=T46,4,IF($AL40=U46,5,IF($AL40=V46,6,IF($AL40=T47,7,IF($AL40=U47,8,IF($AL40=V47,9,0))))))))))</f>
        <v>0</v>
      </c>
      <c r="R20" s="84">
        <f>IF($AL40="#","#",IF($AL40=W45,1,IF($AL40=X45,2,IF($AL40=Y45,3,IF($AL40=W46,4,IF($AL40=X46,5,IF($AL40=Y46,6,IF($AL40=W47,7,IF($AL40=X47,8,IF($AL40=Y47,9,0))))))))))</f>
        <v>0</v>
      </c>
      <c r="S20" s="96">
        <f>IF($AL40="#","#",IF($AL40=Z45,1,IF($AL40=AA45,2,IF($AL40=AB45,3,IF($AL40=Z46,4,IF($AL40=AA46,5,IF($AL40=AB46,6,IF($AL40=Z47,7,IF($AL40=AA47,8,IF($AL40=AB47,9,0))))))))))</f>
        <v>0</v>
      </c>
      <c r="T20" s="95">
        <f>IF(K$60="#","#",IF(K$60=B45,1,IF(K$60=C45,2,IF(K$60=D45,3,IF(K$60=B46,4,IF(K$60=C46,5,IF(K$60=D46,6,IF(K$60=B47,7,IF(K$60=C47,8,IF(K$60=D47,9,0))))))))))</f>
        <v>0</v>
      </c>
      <c r="U20" s="84">
        <f>IF(L$60="#","#",IF(L$60=E45,1,IF(L$60=F45,2,IF(L$60=G45,3,IF(L$60=E46,4,IF(L$60=F46,5,IF(L$60=G46,6,IF(L$60=E47,7,IF(L$60=F47,8,IF(L$60=G47,9,0))))))))))</f>
        <v>0</v>
      </c>
      <c r="V20" s="85">
        <f>IF(M$60="#","#",IF(M$60=H45,1,IF(M$60=I45,2,IF(M$60=J45,3,IF(M$60=H46,4,IF(M$60=I46,5,IF(M$60=J46,6,IF(M$60=H47,7,IF(M$60=I47,8,IF(M$60=J47,9,0))))))))))</f>
        <v>0</v>
      </c>
      <c r="W20" s="86">
        <f>IF(N$60="#","#",IF(N$60=K45,1,IF(N$60=L45,2,IF(N$60=M45,3,IF(N$60=K46,4,IF(N$60=L46,5,IF(N$60=M46,6,IF(N$60=K47,7,IF(N$60=L47,8,IF(N$60=M47,9,0))))))))))</f>
        <v>0</v>
      </c>
      <c r="X20" s="87">
        <f>IF(O$60="#","#",IF(O$60=N45,1,IF(O$60=O45,2,IF(O$60=P45,3,IF(O$60=N46,4,IF(O$60=O46,5,IF(O$60=P46,6,IF(O$60=N47,7,IF(O$60=O47,8,IF(O$60=P47,9,0))))))))))</f>
        <v>0</v>
      </c>
      <c r="Y20" s="88">
        <f>IF(P$60="#","#",IF(P$60=Q45,1,IF(P$60=R45,2,IF(P$60=S45,3,IF(P$60=Q46,4,IF(P$60=R46,5,IF(P$60=S46,6,IF(P$60=Q47,7,IF(P$60=R47,8,IF(P$60=S47,9,0))))))))))</f>
        <v>0</v>
      </c>
      <c r="Z20" s="83">
        <f>IF(Q$60="#","#",IF(Q$60=T45,1,IF(Q$60=U45,2,IF(Q$60=V45,3,IF(Q$60=T46,4,IF(Q$60=U46,5,IF(Q$60=V46,6,IF(Q$60=T47,7,IF(Q$60=U47,8,IF(Q$60=V47,9,0))))))))))</f>
        <v>0</v>
      </c>
      <c r="AA20" s="84">
        <f>IF(R$60="#","#",IF(R$60=W45,1,IF(R$60=X45,2,IF(R$60=Y45,3,IF(R$60=W46,4,IF(R$60=X46,5,IF(R$60=Y46,6,IF(R$60=W47,7,IF(R$60=X47,8,IF(R$60=Y47,9,0))))))))))</f>
        <v>0</v>
      </c>
      <c r="AB20" s="96">
        <f>IF(S$60="#","#",IF(S$60=Z45,1,IF(S$60=AA45,2,IF(S$60=AB45,3,IF(S$60=Z46,4,IF(S$60=AA46,5,IF(S$60=AB46,6,IF(S$60=Z47,7,IF(S$60=AA47,8,IF(S$60=AB47,9,0))))))))))</f>
        <v>0</v>
      </c>
      <c r="AC20" s="107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172"/>
      <c r="AO20" s="173"/>
      <c r="AP20" s="173"/>
      <c r="AQ20" s="174"/>
      <c r="AR20" s="174"/>
      <c r="AS20" s="174"/>
      <c r="AT20" s="173"/>
      <c r="AU20" s="173"/>
      <c r="AV20" s="175"/>
      <c r="AW20" s="107"/>
    </row>
    <row r="21" spans="1:50" x14ac:dyDescent="0.2">
      <c r="A21" s="107"/>
      <c r="B21" s="197">
        <f>IF(COUNT(B48:D50)=1,SUM(B48:D50),0)</f>
        <v>0</v>
      </c>
      <c r="C21" s="198">
        <f>IF(COUNT(E48:G50)=1,SUM(E48:G50),0)</f>
        <v>0</v>
      </c>
      <c r="D21" s="199">
        <f>IF(COUNT(H48:J50)=1,SUM(H48:J50),0)</f>
        <v>0</v>
      </c>
      <c r="E21" s="200">
        <f>IF(COUNT(K48:M50)=1,SUM(K48:M50),0)</f>
        <v>0</v>
      </c>
      <c r="F21" s="201">
        <f>IF(COUNT(N48:P50)=1,SUM(N48:P50),0)</f>
        <v>0</v>
      </c>
      <c r="G21" s="202">
        <f>IF(COUNT(Q48:S50)=1,SUM(Q48:S50),0)</f>
        <v>0</v>
      </c>
      <c r="H21" s="203">
        <f>IF(COUNT(T48:V50)=1,SUM(T48:V50),0)</f>
        <v>0</v>
      </c>
      <c r="I21" s="198">
        <f>IF(COUNT(W48:Y50)=1,SUM(W48:Y50),0)</f>
        <v>0</v>
      </c>
      <c r="J21" s="204">
        <f>IF(COUNT(Z48:AB50)=1,SUM(Z48:AB50),0)</f>
        <v>0</v>
      </c>
      <c r="K21" s="205">
        <f>IF($AL41="#","#",IF($AL41=B48,1,IF($AL41=C48,2,IF($AL41=D48,3,IF($AL41=B49,4,IF($AL41=C49,5,IF($AL41=D49,6,IF($AL41=B50,7,IF($AL41=C50,8,IF($AL41=D50,9,0))))))))))</f>
        <v>0</v>
      </c>
      <c r="L21" s="206">
        <f>IF($AL41="#","#",IF($AL41=E48,1,IF($AL41=F48,2,IF($AL41=G48,3,IF($AL41=E49,4,IF($AL41=F49,5,IF($AL41=G49,6,IF($AL41=E50,7,IF($AL41=F50,8,IF($AL41=G50,9,0))))))))))</f>
        <v>0</v>
      </c>
      <c r="M21" s="207">
        <f>IF($AL41="#","#",IF($AL41=H48,1,IF($AL41=I48,2,IF($AL41=J48,3,IF($AL41=H49,4,IF($AL41=I49,5,IF($AL41=J49,6,IF($AL41=H50,7,IF($AL41=I50,8,IF($AL41=J50,9,0))))))))))</f>
        <v>0</v>
      </c>
      <c r="N21" s="208">
        <f>IF($AL41="#","#",IF($AL41=K48,1,IF($AL41=L48,2,IF($AL41=M48,3,IF($AL41=K49,4,IF($AL41=L49,5,IF($AL41=M49,6,IF($AL41=K50,7,IF($AL41=L50,8,IF($AL41=M50,9,0))))))))))</f>
        <v>0</v>
      </c>
      <c r="O21" s="209">
        <f>IF($AL41="#","#",IF($AL41=N48,1,IF($AL41=O48,2,IF($AL41=P48,3,IF($AL41=N49,4,IF($AL41=O49,5,IF($AL41=P49,6,IF($AL41=N50,7,IF($AL41=O50,8,IF($AL41=P50,9,0))))))))))</f>
        <v>0</v>
      </c>
      <c r="P21" s="210">
        <f>IF($AL41="#","#",IF($AL41=Q48,1,IF($AL41=R48,2,IF($AL41=S48,3,IF($AL41=Q49,4,IF($AL41=R49,5,IF($AL41=S49,6,IF($AL41=Q50,7,IF($AL41=R50,8,IF($AL41=S50,9,0))))))))))</f>
        <v>0</v>
      </c>
      <c r="Q21" s="211">
        <f>IF($AL41="#","#",IF($AL41=T48,1,IF($AL41=U48,2,IF($AL41=V48,3,IF($AL41=T49,4,IF($AL41=U49,5,IF($AL41=V49,6,IF($AL41=T50,7,IF($AL41=U50,8,IF($AL41=V50,9,0))))))))))</f>
        <v>0</v>
      </c>
      <c r="R21" s="206">
        <f>IF($AL41="#","#",IF($AL41=W48,1,IF($AL41=X48,2,IF($AL41=Y48,3,IF($AL41=W49,4,IF($AL41=X49,5,IF($AL41=Y49,6,IF($AL41=W50,7,IF($AL41=X50,8,IF($AL41=Y50,9,0))))))))))</f>
        <v>0</v>
      </c>
      <c r="S21" s="212">
        <f>IF($AL41="#","#",IF($AL41=Z48,1,IF($AL41=AA48,2,IF($AL41=AB48,3,IF($AL41=Z49,4,IF($AL41=AA49,5,IF($AL41=AB49,6,IF($AL41=Z50,7,IF($AL41=AA50,8,IF($AL41=AB50,9,0))))))))))</f>
        <v>0</v>
      </c>
      <c r="T21" s="205">
        <f>IF(K$60="#","#",IF(K$60=B48,1,IF(K$60=C48,2,IF(K$60=D48,3,IF(K$60=B49,4,IF(K$60=C49,5,IF(K$60=D49,6,IF(K$60=B50,7,IF(K$60=C50,8,IF(K$60=D50,9,0))))))))))</f>
        <v>0</v>
      </c>
      <c r="U21" s="206">
        <f>IF(L$60="#","#",IF(L$60=E48,1,IF(L$60=F48,2,IF(L$60=G48,3,IF(L$60=E49,4,IF(L$60=F49,5,IF(L$60=G49,6,IF(L$60=E50,7,IF(L$60=F50,8,IF(L$60=G50,9,0))))))))))</f>
        <v>0</v>
      </c>
      <c r="V21" s="207">
        <f>IF(M$60="#","#",IF(M$60=H48,1,IF(M$60=I48,2,IF(M$60=J48,3,IF(M$60=H49,4,IF(M$60=I49,5,IF(M$60=J49,6,IF(M$60=H50,7,IF(M$60=I50,8,IF(M$60=J50,9,0))))))))))</f>
        <v>0</v>
      </c>
      <c r="W21" s="208">
        <f>IF(N$60="#","#",IF(N$60=K48,1,IF(N$60=L48,2,IF(N$60=M48,3,IF(N$60=K49,4,IF(N$60=L49,5,IF(N$60=M49,6,IF(N$60=K50,7,IF(N$60=L50,8,IF(N$60=M50,9,0))))))))))</f>
        <v>0</v>
      </c>
      <c r="X21" s="209">
        <f>IF(O$60="#","#",IF(O$60=N48,1,IF(O$60=O48,2,IF(O$60=P48,3,IF(O$60=N49,4,IF(O$60=O49,5,IF(O$60=P49,6,IF(O$60=N50,7,IF(O$60=O50,8,IF(O$60=P50,9,0))))))))))</f>
        <v>0</v>
      </c>
      <c r="Y21" s="210">
        <f>IF(P$60="#","#",IF(P$60=Q48,1,IF(P$60=R48,2,IF(P$60=S48,3,IF(P$60=Q49,4,IF(P$60=R49,5,IF(P$60=S49,6,IF(P$60=Q50,7,IF(P$60=R50,8,IF(P$60=S50,9,0))))))))))</f>
        <v>0</v>
      </c>
      <c r="Z21" s="211">
        <f>IF(Q$60="#","#",IF(Q$60=T48,1,IF(Q$60=U48,2,IF(Q$60=V48,3,IF(Q$60=T49,4,IF(Q$60=U49,5,IF(Q$60=V49,6,IF(Q$60=T50,7,IF(Q$60=U50,8,IF(Q$60=V50,9,0))))))))))</f>
        <v>0</v>
      </c>
      <c r="AA21" s="206">
        <f>IF(R$60="#","#",IF(R$60=W48,1,IF(R$60=X48,2,IF(R$60=Y48,3,IF(R$60=W49,4,IF(R$60=X49,5,IF(R$60=Y49,6,IF(R$60=W50,7,IF(R$60=X50,8,IF(R$60=Y50,9,0))))))))))</f>
        <v>0</v>
      </c>
      <c r="AB21" s="212">
        <f>IF(S$60="#","#",IF(S$60=Z48,1,IF(S$60=AA48,2,IF(S$60=AB48,3,IF(S$60=Z49,4,IF(S$60=AA49,5,IF(S$60=AB49,6,IF(S$60=Z50,7,IF(S$60=AA50,8,IF(S$60=AB50,9,0))))))))))</f>
        <v>0</v>
      </c>
      <c r="AC21" s="107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172"/>
      <c r="AO21" s="173"/>
      <c r="AP21" s="173"/>
      <c r="AQ21" s="174"/>
      <c r="AR21" s="174"/>
      <c r="AS21" s="174"/>
      <c r="AT21" s="173"/>
      <c r="AU21" s="173"/>
      <c r="AV21" s="175"/>
      <c r="AW21" s="107"/>
    </row>
    <row r="22" spans="1:50" ht="13.5" thickBot="1" x14ac:dyDescent="0.25">
      <c r="A22" s="107"/>
      <c r="B22" s="214" t="s">
        <v>11</v>
      </c>
      <c r="C22" s="215"/>
      <c r="D22" s="215"/>
      <c r="E22" s="215"/>
      <c r="F22" s="215"/>
      <c r="G22" s="215"/>
      <c r="H22" s="215"/>
      <c r="I22" s="215"/>
      <c r="J22" s="215"/>
      <c r="K22" s="215" t="s">
        <v>12</v>
      </c>
      <c r="L22" s="215"/>
      <c r="M22" s="215"/>
      <c r="N22" s="215"/>
      <c r="O22" s="215"/>
      <c r="P22" s="215"/>
      <c r="Q22" s="215"/>
      <c r="R22" s="215"/>
      <c r="S22" s="215"/>
      <c r="T22" s="215" t="s">
        <v>13</v>
      </c>
      <c r="U22" s="215"/>
      <c r="V22" s="215"/>
      <c r="W22" s="215"/>
      <c r="X22" s="215"/>
      <c r="Y22" s="215"/>
      <c r="Z22" s="215"/>
      <c r="AA22" s="215"/>
      <c r="AB22" s="216"/>
      <c r="AC22" s="107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178"/>
      <c r="AO22" s="179"/>
      <c r="AP22" s="179"/>
      <c r="AQ22" s="180"/>
      <c r="AR22" s="180"/>
      <c r="AS22" s="180"/>
      <c r="AT22" s="179"/>
      <c r="AU22" s="179"/>
      <c r="AV22" s="181"/>
      <c r="AW22" s="107"/>
    </row>
    <row r="23" spans="1:50" ht="13.5" thickBot="1" x14ac:dyDescent="0.25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11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107"/>
      <c r="AX23" s="107"/>
    </row>
    <row r="24" spans="1:50" x14ac:dyDescent="0.2">
      <c r="A24" s="107"/>
      <c r="B24" s="5" t="str">
        <f>IF(T3="",IF(OR(U3=1,V3=1,W3=1,X3=1,Y3=1,Z3=1,AA3=1,AB3=1,T4=1,T5=1,T6=1,T7=1,T8=1,T9=1,T10=1,T11=1,U4=1,U5=1,V4=1,V5=1),"",1),"b")</f>
        <v/>
      </c>
      <c r="C24" s="6" t="str">
        <f>IF(T3="",IF(OR(U3=2,V3=2,W3=2,X3=2,Y3=2,Z3=2,AA3=2,AB3=2,T4=2,T5=2,T6=2,T7=2,T8=2,T9=2,T10=2,T11=2,U4=2,U5=2,V4=2,V5=2),"",2),"b")</f>
        <v/>
      </c>
      <c r="D24" s="7">
        <f>IF(T3="",IF(OR(U3=3,V3=3,W3=3,X3=3,Y3=3,Z3=3,AA3=3,AB3=3,T4=3,T5=3,T6=3,T7=3,T8=3,T9=3,T10=3,T11=3,U4=3,U5=3,V4=3,V5=3),"",3),"b")</f>
        <v>3</v>
      </c>
      <c r="E24" s="5" t="str">
        <f>IF(U3="",IF(OR(T3=1,V3=1,W3=1,X3=1,Y3=1,Z3=1,AA3=1,AB3=1,T4=1,T5=1,U6=1,U7=1,U8=1,U9=1,U10=1,U11=1,U4=1,U5=1,V4=1,V5=1),"",1),"b")</f>
        <v>b</v>
      </c>
      <c r="F24" s="6" t="str">
        <f>IF(U3="",IF(OR(T3=2,V3=2,W3=2,X3=2,Y3=2,Z3=2,AA3=2,AB3=2,T4=2,T5=2,U6=2,U7=2,U8=2,U9=2,U10=2,U11=2,U4=2,U5=2,V4=2,V5=2),"",2),"b")</f>
        <v>b</v>
      </c>
      <c r="G24" s="7" t="str">
        <f>IF(U3="",IF(OR(T3=3,V3=3,W3=3,X3=3,Y3=3,Z3=3,AA3=3,AB3=3,T4=3,T5=3,U6=3,U7=3,U8=3,U9=3,U10=3,U11=3,U4=3,U5=3,V4=3,V5=3),"",3),"b")</f>
        <v>b</v>
      </c>
      <c r="H24" s="5" t="str">
        <f>IF(V3="",IF(OR(T3=1,U3=1,W3=1,X3=1,Y3=1,Z3=1,AA3=1,AB3=1,T4=1,T5=1,V6=1,V7=1,V8=1,V9=1,V10=1,V11=1,U4=1,U5=1,V4=1,V5=1),"",1),"b")</f>
        <v>b</v>
      </c>
      <c r="I24" s="6" t="str">
        <f>IF(V3="",IF(OR(T3=2,U3=2,W3=2,X3=2,Y3=2,Z3=2,AA3=2,AB3=2,T4=2,T5=2,V6=2,V7=2,V8=2,V9=2,V10=2,V11=2,U4=2,U5=2,V4=2,V5=2),"",2),"b")</f>
        <v>b</v>
      </c>
      <c r="J24" s="23" t="str">
        <f>IF(V3="",IF(OR(T3=3,U3=3,W3=3,X3=3,Y3=3,Z3=3,AA3=3,AB3=3,T4=3,T5=3,V6=3,V7=3,V8=3,V9=3,V10=3,V11=3,U4=3,U5=3,V4=3,V5=3),"",3),"b")</f>
        <v>b</v>
      </c>
      <c r="K24" s="14" t="str">
        <f>IF(W3="",IF(OR(T3=1,U3=1,V3=1,X3=1,Y3=1,Z3=1,AA3=1,AB3=1,W4=1,W5=1,W6=1,W7=1,W8=1,W9=1,W10=1,W11=1,X4=1,X5=1,Y4=1,Y5=1),"",1),"b")</f>
        <v>b</v>
      </c>
      <c r="L24" s="15" t="str">
        <f>IF(W3="",IF(OR(T3=2,U3=2,V3=2,X3=2,Y3=2,Z3=2,AA3=2,AB3=2,W4=2,W5=2,W6=2,W7=2,W8=2,W9=2,W10=2,W11=2,X4=2,X5=2,Y4=2,Y5=2),"",2),"b")</f>
        <v>b</v>
      </c>
      <c r="M24" s="16" t="str">
        <f>IF(W3="",IF(OR(T3=3,U3=3,V3=3,X3=3,Y3=3,Z3=3,AA3=3,AB3=3,W4=3,W5=3,W6=3,W7=3,W8=3,W9=3,W10=3,W11=3,X4=3,X5=3,Y4=3,Y5=3),"",3),"b")</f>
        <v>b</v>
      </c>
      <c r="N24" s="14">
        <f>IF(X3="",IF(OR(T3=1,U3=1,V3=1,W3=1,Y3=1,Z3=1,AA3=1,AB3=1,W4=1,W5=1,X6=1,X7=1,X8=1,X9=1,X10=1,X11=1,X4=1,X5=1,Y4=1,Y5=1),"",1),"b")</f>
        <v>1</v>
      </c>
      <c r="O24" s="15" t="str">
        <f>IF(X3="",IF(OR(T3=2,U3=2,V3=2,W3=2,Y3=2,Z3=2,AA3=2,AB3=2,W4=2,W5=2,X6=2,X7=2,X8=2,X9=2,X10=2,X11=2,X4=2,X5=2,Y4=2,Y5=2),"",2),"b")</f>
        <v/>
      </c>
      <c r="P24" s="16" t="str">
        <f>IF(X3="",IF(OR(T3=3,U3=3,V3=3,W3=3,Y3=3,Z3=3,AA3=3,AB3=3,W4=3,W5=3,X6=3,X7=3,X8=3,X9=3,X10=3,X11=3,X4=3,X5=3,Y4=3,Y5=3),"",3),"b")</f>
        <v/>
      </c>
      <c r="Q24" s="14" t="str">
        <f>IF(Y3="",IF(OR(T3=1,U3=1,V3=1,W3=1,X3=1,Z3=1,AA3=1,AB3=1,W4=1,W5=1,Y6=1,Y7=1,Y8=1,Y9=1,Y10=1,Y11=1,X4=1,X5=1,Y4=1,Y5=1),"",1),"b")</f>
        <v>b</v>
      </c>
      <c r="R24" s="15" t="str">
        <f>IF(Y3="",IF(OR(T3=2,U3=2,V3=2,W3=2,X3=2,Z3=2,AA3=2,AB3=2,W4=2,W5=2,Y6=2,Y7=2,Y8=2,Y9=2,Y10=2,Y11=2,X4=2,X5=2,Y4=2,Y5=2),"",2),"b")</f>
        <v>b</v>
      </c>
      <c r="S24" s="16" t="str">
        <f>IF(Y3="",IF(OR(T3=3,U3=3,V3=3,W3=3,X3=3,Z3=3,AA3=3,AB3=3,W4=3,W5=3,Y6=3,Y7=3,Y8=3,Y9=3,Y10=3,Y11=3,X4=3,X5=3,Y4=3,Y5=3),"",3),"b")</f>
        <v>b</v>
      </c>
      <c r="T24" s="5">
        <f>IF(Z3="",IF(OR(T3=1,U3=1,V3=1,W3=1,X3=1,Y3=1,AA3=1,AB3=1,AA4=1,AA5=1,Z6=1,Z7=1,Z8=1,Z9=1,Z10=1,Z11=1,AB4=1,AB5=1,Z4=1,Z5=1),"",1),"b")</f>
        <v>1</v>
      </c>
      <c r="U24" s="6" t="str">
        <f>IF(Z3="",IF(OR(T3=2,U3=2,V3=2,W3=2,X3=2,Y3=2,AA3=2,AB3=2,AA4=2,AA5=2,Z6=2,Z7=2,Z8=2,Z9=2,Z10=2,Z11=2,AB4=2,AB5=2,Z4=2,Z5=2),"",2),"b")</f>
        <v/>
      </c>
      <c r="V24" s="7" t="str">
        <f>IF(Z3="",IF(OR(T3=3,U3=3,V3=3,W3=3,X3=3,Y3=3,AA3=3,AB3=3,AA4=3,AA5=3,Z6=3,Z7=3,Z8=3,Z9=3,Z10=3,Z11=3,AB4=3,AB5=3,Z4=3,Z5=3),"",3),"b")</f>
        <v/>
      </c>
      <c r="W24" s="5" t="str">
        <f>IF(AA3="",IF(OR(T3=1,U3=1,V3=1,W3=1,X3=1,Y3=1,Z3=1,AB3=1,AA4=1,AA5=1,AA6=1,AA7=1,AA8=1,AA9=1,AA10=1,AA11=1,AB4=1,AB5=1,Z4=1,Z5=1),"",1),"b")</f>
        <v>b</v>
      </c>
      <c r="X24" s="6" t="str">
        <f>IF(AA3="",IF(OR(T3=2,U3=2,V3=2,W3=2,X3=2,Y3=2,Z3=2,AB3=2,AA4=2,AA5=2,AA6=2,AA7=2,AA8=2,AA9=2,AA10=2,AA11=2,AB4=2,AB5=2,Z4=2,Z5=2),"",2),"b")</f>
        <v>b</v>
      </c>
      <c r="Y24" s="7" t="str">
        <f>IF(AA3="",IF(OR(T3=3,U3=3,V3=3,W3=3,X3=3,Y3=3,Z3=3,AB3=3,AA4=3,AA5=3,AA6=3,AA7=3,AA8=3,AA9=3,AA10=3,AA11=3,AB4=3,AB5=3,Z4=3,Z5=3),"",3),"b")</f>
        <v>b</v>
      </c>
      <c r="Z24" s="5">
        <f>IF(AB3="",IF(OR(T3=1,U3=1,V3=1,W3=1,X3=1,Y3=1,Z3=1,AA3=1,AA4=1,AA5=1,AB6=1,AB7=1,AB8=1,AB9=1,AB10=1,AB11=1,AB4=1,AB5=1,Z4=1,Z5=1),"",1),"b")</f>
        <v>1</v>
      </c>
      <c r="AA24" s="6" t="str">
        <f>IF(AB3="",IF(OR(T3=2,U3=2,V3=2,W3=2,X3=2,Y3=2,Z3=2,AA3=2,AA4=2,AA5=2,AB6=2,AB7=2,AB8=2,AB9=2,AB10=2,AB11=2,AB4=2,AB5=2,Z4=2,Z5=2),"",2),"b")</f>
        <v/>
      </c>
      <c r="AB24" s="7">
        <f>IF(AB3="",IF(OR(T3=3,U3=3,V3=3,W3=3,X3=3,Y3=3,Z3=3,AA3=3,AA4=3,AA5=3,AB6=3,AB7=3,AB8=3,AB9=3,AB10=3,AB11=3,AB4=3,AB5=3,Z4=3,Z5=3),"",3),"b")</f>
        <v>3</v>
      </c>
      <c r="AC24" s="107"/>
      <c r="AD24" s="112">
        <f t="shared" ref="AD24:AF50" si="0">COUNT(B24,E24,H24,K24,N24,Q24,T24,W24,Z24)</f>
        <v>3</v>
      </c>
      <c r="AE24" s="113">
        <f t="shared" si="0"/>
        <v>0</v>
      </c>
      <c r="AF24" s="114">
        <f t="shared" si="0"/>
        <v>2</v>
      </c>
      <c r="AH24" s="112" t="str">
        <f>IF(AD24=1,1,"")</f>
        <v/>
      </c>
      <c r="AI24" s="113" t="str">
        <f>IF(AE24=1,2,"")</f>
        <v/>
      </c>
      <c r="AJ24" s="114" t="str">
        <f>IF(AF24=1,3,"")</f>
        <v/>
      </c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</row>
    <row r="25" spans="1:50" x14ac:dyDescent="0.2">
      <c r="A25" s="107"/>
      <c r="B25" s="8">
        <f>IF(T3="",IF(OR(U3=4,V3=4,W3=4,X3=4,Y3=4,Z3=4,AA3=4,AB3=4,T4=4,T5=4,T6=4,T7=4,T8=4,T9=4,T10=4,T11=4,U4=4,U5=4,V4=4,V5=4),"",4),"b")</f>
        <v>4</v>
      </c>
      <c r="C25" s="9" t="str">
        <f>IF(T3="",IF(OR(U3=5,V3=5,W3=5,X3=5,Y3=5,Z3=5,AA3=5,AB3=5,T4=5,T5=5,T6=5,T7=5,T8=5,T9=5,T10=5,T11=5,U4=5,U5=5,V4=5,V5=5),"",5),"b")</f>
        <v/>
      </c>
      <c r="D25" s="10" t="str">
        <f>IF(T3="",IF(OR(U3=6,V3=6,W3=6,X3=6,Y3=6,Z3=6,AA3=6,AB3=6,T4=6,T5=6,T6=6,T7=6,T8=6,T9=6,T10=6,T11=6,U4=6,U5=6,V4=6,V5=6),"",6),"b")</f>
        <v/>
      </c>
      <c r="E25" s="8" t="str">
        <f>IF(U3="",IF(OR(T3=4,V3=4,W3=4,X3=4,Y3=4,Z3=4,AA3=4,AB3=4,T4=4,T5=4,U6=4,U7=4,U8=4,U9=4,U10=4,U11=4,U4=4,U5=4,V4=4,V5=4),"",4),"b")</f>
        <v>b</v>
      </c>
      <c r="F25" s="9" t="str">
        <f>IF(U3="",IF(OR(T3=5,V3=5,W3=5,X3=5,Y3=5,Z3=5,AA3=5,AB3=5,T4=5,T5=5,U6=5,U7=5,U8=5,U9=5,U10=5,U11=5,U4=5,U5=5,V4=5,V5=5),"",5),"b")</f>
        <v>b</v>
      </c>
      <c r="G25" s="10" t="str">
        <f>IF(U3="",IF(OR(T3=6,V3=6,W3=6,X3=6,Y3=6,Z3=6,AA3=6,AB3=6,T4=6,T5=6,U6=6,U7=6,U8=6,U9=6,U10=6,U11=6,U4=6,U5=6,V4=6,V5=6),"",6),"b")</f>
        <v>b</v>
      </c>
      <c r="H25" s="8" t="str">
        <f>IF(V3="",IF(OR(T3=4,U3=4,W3=4,X3=4,Y3=4,Z3=4,AA3=4,AB3=4,T4=4,T5=4,V6=4,V7=4,V8=4,V9=4,V10=4,V11=4,U4=4,U5=4,V4=4,V5=4),"",4),"b")</f>
        <v>b</v>
      </c>
      <c r="I25" s="9" t="str">
        <f>IF(V3="",IF(OR(T3=5,U3=5,W3=5,X3=5,Y3=5,Z3=5,AA3=5,AB3=5,T4=5,T5=5,V6=5,V7=5,V8=5,V9=5,V10=5,V11=5,U4=5,U5=5,V4=5,V5=5),"",5),"b")</f>
        <v>b</v>
      </c>
      <c r="J25" s="24" t="str">
        <f>IF(V3="",IF(OR(T3=6,U3=6,W3=6,X3=6,Y3=6,Z3=6,AA3=6,AB3=6,T4=6,T5=6,V6=6,V7=6,V8=6,V9=6,V10=6,V11=6,U4=6,U5=6,V4=6,V5=6),"",6),"b")</f>
        <v>b</v>
      </c>
      <c r="K25" s="17" t="str">
        <f>IF(W3="",IF(OR(T3=4,U3=4,V3=4,X3=4,Y3=4,Z3=4,AA3=4,AB3=4,W4=4,W5=4,W6=4,W7=4,W8=4,W9=4,W10=4,W11=4,X4=4,X5=4,Y4=4,Y5=4),"",4),"b")</f>
        <v>b</v>
      </c>
      <c r="L25" s="18" t="str">
        <f>IF(W3="",IF(OR(T3=5,U3=5,V3=5,X3=5,Y3=5,Z3=5,AA3=5,AB3=5,W4=5,W5=5,W6=5,W7=5,W8=5,W9=5,W10=5,W11=5,X4=5,X5=5,Y4=5,Y5=5),"",5),"b")</f>
        <v>b</v>
      </c>
      <c r="M25" s="19" t="str">
        <f>IF(W3="",IF(OR(T3=6,U3=6,V3=6,X3=6,Y3=6,Z3=6,AA3=6,AB3=6,W4=6,W5=6,W6=6,W7=6,W8=6,W9=6,W10=6,W11=6,X4=6,X5=6,Y4=6,Y5=6),"",6),"b")</f>
        <v>b</v>
      </c>
      <c r="N25" s="17" t="str">
        <f>IF(X3="",IF(OR(T3=4,U3=4,V3=4,W3=4,Y3=4,Z3=4,AA3=4,AB3=4,W4=4,W5=4,X6=4,X7=4,X8=4,X9=4,X10=4,X11=4,X4=4,X5=4,Y4=4,Y5=4),"",4),"b")</f>
        <v/>
      </c>
      <c r="O25" s="18">
        <f>IF(X3="",IF(OR(T3=5,U3=5,V3=5,W3=5,Y3=5,Z3=5,AA3=5,AB3=5,W4=5,W5=5,X6=5,X7=5,X8=5,X9=5,X10=5,X11=5,X4=5,X5=5,Y4=5,Y5=5),"",5),"b")</f>
        <v>5</v>
      </c>
      <c r="P25" s="19" t="str">
        <f>IF(X3="",IF(OR(T3=6,U3=6,V3=6,W3=6,Y3=6,Z3=6,AA3=6,AB3=6,W4=6,W5=6,X6=6,X7=6,X8=6,X9=6,X10=6,X11=6,X4=6,X5=6,Y4=6,Y5=6),"",6),"b")</f>
        <v/>
      </c>
      <c r="Q25" s="17" t="str">
        <f>IF(Y3="",IF(OR(T3=4,U3=4,V3=4,W3=4,X3=4,Z3=4,AA3=4,AB3=4,W4=4,W5=4,Y6=4,Y7=4,Y8=4,Y9=4,Y10=4,Y11=4,X4=4,X5=4,Y4=4,Y5=4),"",4),"b")</f>
        <v>b</v>
      </c>
      <c r="R25" s="18" t="str">
        <f>IF(Y3="",IF(OR(T3=5,U3=5,V3=5,W3=5,X3=5,Z3=5,AA3=5,AB3=5,W4=5,W5=5,Y6=5,Y7=5,Y8=5,Y9=5,Y10=5,Y11=5,X4=5,X5=5,Y4=5,Y5=5),"",5),"b")</f>
        <v>b</v>
      </c>
      <c r="S25" s="19" t="str">
        <f>IF(Y3="",IF(OR(T3=6,U3=6,V3=6,W3=6,X3=6,Z3=6,AA3=6,AB3=6,W4=6,W5=6,Y6=6,Y7=6,Y8=6,Y9=6,Y10=6,Y11=6,X4=6,X5=6,Y4=6,Y5=6),"",6),"b")</f>
        <v>b</v>
      </c>
      <c r="T25" s="8">
        <f>IF(Z3="",IF(OR(T3=4,U3=4,V3=4,W3=4,X3=4,Y3=4,AA3=4,AB3=4,AA4=4,AA5=4,Z6=4,Z7=4,Z8=4,Z9=4,Z10=4,Z11=4,AB4=4,AB5=4,Z4=4,Z5=4),"",4),"b")</f>
        <v>4</v>
      </c>
      <c r="U25" s="9" t="str">
        <f>IF(Z3="",IF(OR(T3=5,U3=5,V3=5,W3=5,X3=5,Y3=5,AA3=5,AB3=5,AA4=5,AA5=5,Z6=5,Z7=5,Z8=5,Z9=5,Z10=5,Z11=5,AB4=5,AB5=5,Z4=5,Z5=5),"",5),"b")</f>
        <v/>
      </c>
      <c r="V25" s="10" t="str">
        <f>IF(Z3="",IF(OR(T3=6,U3=6,V3=6,W3=6,X3=6,Y3=6,AA3=6,AB3=6,AA4=6,AA5=6,Z6=6,Z7=6,Z8=6,Z9=6,Z10=6,Z11=6,AB4=6,AB5=6,Z4=6,Z5=6),"",6),"b")</f>
        <v/>
      </c>
      <c r="W25" s="8" t="str">
        <f>IF(AA3="",IF(OR(T3=4,U3=4,V3=4,W3=4,X3=4,Y3=4,Z3=4,AB3=4,AA4=4,AA5=4,AA6=4,AA7=4,AA8=4,AA9=4,AA10=4,AA11=4,AB4=4,AB5=4,Z4=4,Z5=4),"",4),"b")</f>
        <v>b</v>
      </c>
      <c r="X25" s="9" t="str">
        <f>IF(AA3="",IF(OR(T3=5,U3=5,V3=5,W3=5,X3=5,Y3=5,Z3=5,AB3=5,AA4=5,AA5=5,AA6=5,AA7=5,AA8=5,AA9=5,AA10=5,AA11=5,AB4=5,AB5=5,Z4=5,Z5=5),"",5),"b")</f>
        <v>b</v>
      </c>
      <c r="Y25" s="10" t="str">
        <f>IF(AA3="",IF(OR(T3=6,U3=6,V3=6,W3=6,X3=6,Y3=6,Z3=6,AB3=6,AA4=6,AA5=6,AA6=6,AA7=6,AA8=6,AA9=6,AA10=6,AA11=6,AB4=6,AB5=6,Z4=6,Z5=6),"",6),"b")</f>
        <v>b</v>
      </c>
      <c r="Z25" s="8" t="str">
        <f>IF(AB3="",IF(OR(T3=4,U3=4,V3=4,W3=4,X3=4,Y3=4,Z3=4,AA3=4,AA4=4,AA5=4,AB6=4,AB7=4,AB8=4,AB9=4,AB10=4,AB11=4,AB4=4,AB5=4,Z4=4,Z5=4),"",4),"b")</f>
        <v/>
      </c>
      <c r="AA25" s="9">
        <f>IF(AB3="",IF(OR(T3=5,U3=5,V3=5,W3=5,X3=5,Y3=5,Z3=5,AA3=5,AA4=5,AA5=5,AB6=5,AB7=5,AB8=5,AB9=5,AB10=5,AB11=5,AB4=5,AB5=5,Z4=5,Z5=5),"",5),"b")</f>
        <v>5</v>
      </c>
      <c r="AB25" s="10" t="str">
        <f>IF(AB3="",IF(OR(T3=6,U3=6,V3=6,W3=6,X3=6,Y3=6,Z3=6,AA3=6,AA4=6,AA5=6,AB6=6,AB7=6,AB8=6,AB9=6,AB10=6,AB11=6,AB4=6,AB5=6,Z4=6,Z5=6),"",6),"b")</f>
        <v/>
      </c>
      <c r="AC25" s="107"/>
      <c r="AD25" s="115">
        <f t="shared" si="0"/>
        <v>2</v>
      </c>
      <c r="AE25" s="116">
        <f t="shared" si="0"/>
        <v>2</v>
      </c>
      <c r="AF25" s="117">
        <f t="shared" si="0"/>
        <v>0</v>
      </c>
      <c r="AH25" s="115" t="str">
        <f>IF(AD25=1,4,"")</f>
        <v/>
      </c>
      <c r="AI25" s="116" t="str">
        <f>IF(AE25=1,5,"")</f>
        <v/>
      </c>
      <c r="AJ25" s="117" t="str">
        <f>IF(AF25=1,6,"")</f>
        <v/>
      </c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</row>
    <row r="26" spans="1:50" x14ac:dyDescent="0.2">
      <c r="A26" s="107"/>
      <c r="B26" s="11" t="str">
        <f>IF(T3="",IF(OR(U3=7,V3=7,W3=7,X3=7,Y3=7,Z3=7,AA3=7,AB3=7,T4=7,T5=7,T6=7,T7=7,T8=7,T9=7,T10=7,T11=7,U4=7,U5=7,V4=7,V5=7),"",7),"b")</f>
        <v/>
      </c>
      <c r="C26" s="12" t="str">
        <f>IF(T3="",IF(OR(U3=8,V3=8,W3=8,X3=8,Y3=8,Z3=8,AA3=8,AB3=8,T4=8,T5=8,T6=8,T7=8,T8=8,T9=8,T10=8,T11=8,U4=8,U5=8,V4=8,V5=8),"",8),"b")</f>
        <v/>
      </c>
      <c r="D26" s="13" t="str">
        <f>IF(T3="",IF(OR(U3=9,V3=9,W3=9,X3=9,Y3=9,Z3=9,AA3=9,AB3=9,T4=9,T5=9,T6=9,T7=9,T8=9,T9=9,T10=9,T11=9,U4=9,U5=9,V4=9,V5=9),"",9),"b")</f>
        <v/>
      </c>
      <c r="E26" s="11" t="str">
        <f>IF(U3="",IF(OR(T3=7,V3=7,W3=7,X3=7,Y3=7,Z3=7,AA3=7,AB3=7,T4=7,T5=7,U6=7,U7=7,U8=7,U9=7,U10=7,U11=7,U4=7,U5=7,V4=7,V5=7),"",7),"b")</f>
        <v>b</v>
      </c>
      <c r="F26" s="12" t="str">
        <f>IF(U3="",IF(OR(T3=8,V3=8,W3=8,X3=8,Y3=8,Z3=8,AA3=8,AB3=8,T4=8,T5=8,U6=8,U7=8,U8=8,U9=8,U10=8,U11=8,U4=8,U5=8,V4=8,V5=8),"",8),"b")</f>
        <v>b</v>
      </c>
      <c r="G26" s="13" t="str">
        <f>IF(U3="",IF(OR(T3=9,V3=9,W3=9,X3=9,Y3=9,Z3=9,AA3=9,AB3=9,T4=9,T5=9,U6=9,U7=9,U8=9,U9=9,U10=9,U11=9,U4=9,U5=9,V4=9,V5=9),"",9),"b")</f>
        <v>b</v>
      </c>
      <c r="H26" s="11" t="str">
        <f>IF(V3="",IF(OR(T3=7,U3=7,W3=7,X3=7,Y3=7,Z3=7,AA3=7,AB3=7,T4=7,T5=7,V6=7,V7=7,V8=7,V9=7,V10=7,V11=7,U4=7,U5=7,V4=7,V5=7),"",7),"b")</f>
        <v>b</v>
      </c>
      <c r="I26" s="12" t="str">
        <f>IF(V3="",IF(OR(T3=8,U3=8,W3=8,X3=8,Y3=8,Z3=8,AA3=8,AB3=8,T4=8,T5=8,V6=8,V7=8,V8=8,V9=8,V10=8,V11=8,U4=8,U5=8,V4=8,V5=8),"",8),"b")</f>
        <v>b</v>
      </c>
      <c r="J26" s="25" t="str">
        <f>IF(V3="",IF(OR(T3=9,U3=9,W3=9,X3=9,Y3=9,Z3=9,AA3=9,AB3=9,T4=9,T5=9,V6=9,V7=9,V8=9,V9=9,V10=9,V11=9,U4=9,U5=9,V4=9,V5=9),"",9),"b")</f>
        <v>b</v>
      </c>
      <c r="K26" s="20" t="str">
        <f>IF(W3="",IF(OR(T3=7,U3=7,V3=7,X3=7,Y3=7,Z3=7,AA3=7,AB3=7,W4=7,W5=7,W6=7,W7=7,W8=7,W9=7,W10=7,W11=7,X4=7,X5=7,Y4=7,Y5=7),"",7),"b")</f>
        <v>b</v>
      </c>
      <c r="L26" s="21" t="str">
        <f>IF(W3="",IF(OR(T3=8,U3=8,V3=8,X3=8,Y3=8,Z3=8,AA3=8,AB3=8,W4=8,W5=8,W6=8,W7=8,W8=8,W9=8,W10=8,W11=8,X4=8,X5=8,Y4=8,Y5=8),"",8),"b")</f>
        <v>b</v>
      </c>
      <c r="M26" s="22" t="str">
        <f>IF(W3="",IF(OR(T3=9,U3=9,V3=9,X3=9,Y3=9,Z3=9,AA3=9,AB3=9,W4=9,W5=9,W6=9,W7=9,W8=9,W9=9,W10=9,W11=9,X4=9,X5=9,Y4=9,Y5=9),"",9),"b")</f>
        <v>b</v>
      </c>
      <c r="N26" s="20" t="str">
        <f>IF(X3="",IF(OR(T3=7,U3=7,V3=7,W3=7,Y3=7,Z3=7,AA3=7,AB3=7,W4=7,W5=7,X6=7,X7=7,X8=7,X9=7,X10=7,X11=7,X4=7,X5=7,Y4=7,Y5=7),"",7),"b")</f>
        <v/>
      </c>
      <c r="O26" s="21" t="str">
        <f>IF(X3="",IF(OR(T3=8,U3=8,V3=8,W3=8,Y3=8,Z3=8,AA3=8,AB3=8,W4=8,W5=8,X6=8,X7=8,X8=8,X9=8,X10=8,X11=8,X4=8,X5=8,Y4=8,Y5=8),"",8),"b")</f>
        <v/>
      </c>
      <c r="P26" s="22" t="str">
        <f>IF(X3="",IF(OR(T3=9,U3=9,V3=9,W3=9,Y3=9,Z3=9,AA3=9,AB3=9,W4=9,W5=9,X6=9,X7=9,X8=9,X9=9,X10=9,X11=9,X4=9,X5=9,Y4=9,Y5=9),"",9),"b")</f>
        <v/>
      </c>
      <c r="Q26" s="20" t="str">
        <f>IF(Y3="",IF(OR(T3=7,U3=7,V3=7,W3=7,X3=7,Z3=7,AA3=7,AB3=7,W4=7,W5=7,Y6=7,Y7=7,Y8=7,Y9=7,Y10=7,Y11=7,X4=7,X5=7,Y4=7,Y5=7),"",7),"b")</f>
        <v>b</v>
      </c>
      <c r="R26" s="21" t="str">
        <f>IF(Y3="",IF(OR(T3=8,U3=8,V3=8,W3=8,X3=8,Z3=8,AA3=8,AB3=8,W4=8,W5=8,Y6=8,Y7=8,Y8=8,Y9=8,Y10=8,Y11=8,X4=8,X5=8,Y4=8,Y5=8),"",8),"b")</f>
        <v>b</v>
      </c>
      <c r="S26" s="22" t="str">
        <f>IF(Y3="",IF(OR(T3=9,U3=9,V3=9,W3=9,X3=9,Z3=9,AA3=9,AB3=9,W4=9,W5=9,Y6=9,Y7=9,Y8=9,Y9=9,Y10=9,Y11=9,X4=9,X5=9,Y4=9,Y5=9),"",9),"b")</f>
        <v>b</v>
      </c>
      <c r="T26" s="11" t="str">
        <f>IF(Z3="",IF(OR(T3=7,U3=7,V3=7,W3=7,X3=7,Y3=7,AA3=7,AB3=7,AA4=7,AA5=7,Z6=7,Z7=7,Z8=7,Z9=7,Z10=7,Z11=7,AB4=7,AB5=7,Z4=7,Z5=7),"",7),"b")</f>
        <v/>
      </c>
      <c r="U26" s="12" t="str">
        <f>IF(Z3="",IF(OR(T3=8,U3=8,V3=8,W3=8,X3=8,Y3=8,AA3=8,AB3=8,AA4=8,AA5=8,Z6=8,Z7=8,Z8=8,Z9=8,Z10=8,Z11=8,AB4=8,AB5=8,Z4=8,Z5=8),"",8),"b")</f>
        <v/>
      </c>
      <c r="V26" s="13" t="str">
        <f>IF(Z3="",IF(OR(T3=9,U3=9,V3=9,W3=9,X3=9,Y3=9,AA3=9,AB3=9,AA4=9,AA5=9,Z6=9,Z7=9,Z8=9,Z9=9,Z10=9,Z11=9,AB4=9,AB5=9,Z4=9,Z5=9),"",9),"b")</f>
        <v/>
      </c>
      <c r="W26" s="11" t="str">
        <f>IF(AA3="",IF(OR(T3=7,U3=7,V3=7,W3=7,X3=7,Y3=7,Z3=7,AB3=7,AA4=7,AA5=7,AA6=7,AA7=7,AA8=7,AA9=7,AA10=7,AA11=7,AB4=7,AB5=7,Z4=7,Z5=7),"",7),"b")</f>
        <v>b</v>
      </c>
      <c r="X26" s="12" t="str">
        <f>IF(AA3="",IF(OR(T3=8,U3=8,V3=8,W3=8,X3=8,Y3=8,Z3=8,AB3=8,AA4=8,AA5=8,AA6=8,AA7=8,AA8=8,AA9=8,AA10=8,AA11=8,AB4=8,AB5=8,Z4=8,Z5=8),"",8),"b")</f>
        <v>b</v>
      </c>
      <c r="Y26" s="13" t="str">
        <f>IF(AA3="",IF(OR(T3=9,U3=9,V3=9,W3=9,X3=9,Y3=9,Z3=9,AB3=9,AA4=9,AA5=9,AA6=9,AA7=9,AA8=9,AA9=9,AA10=9,AA11=9,AB4=9,AB5=9,Z4=9,Z5=9),"",9),"b")</f>
        <v>b</v>
      </c>
      <c r="Z26" s="11" t="str">
        <f>IF(AB3="",IF(OR(T3=7,U3=7,V3=7,W3=7,X3=7,Y3=7,Z3=7,AA3=7,AA4=7,AA5=7,AB6=7,AB7=7,AB8=7,AB9=7,AB10=7,AB11=7,AB4=7,AB5=7,Z4=7,Z5=7),"",7),"b")</f>
        <v/>
      </c>
      <c r="AA26" s="12" t="str">
        <f>IF(AB3="",IF(OR(T3=8,U3=8,V3=8,W3=8,X3=8,Y3=8,Z3=8,AA3=8,AA4=8,AA5=8,AB6=8,AB7=8,AB8=8,AB9=8,AB10=8,AB11=8,AB4=8,AB5=8,Z4=8,Z5=8),"",8),"b")</f>
        <v/>
      </c>
      <c r="AB26" s="13" t="str">
        <f>IF(AB3="",IF(OR(T3=9,U3=9,V3=9,W3=9,X3=9,Y3=9,Z3=9,AA3=9,AA4=9,AA5=9,AB6=9,AB7=9,AB8=9,AB9=9,AB10=9,AB11=9,AB4=9,AB5=9,Z4=9,Z5=9),"",9),"b")</f>
        <v/>
      </c>
      <c r="AC26" s="107"/>
      <c r="AD26" s="118">
        <f t="shared" si="0"/>
        <v>0</v>
      </c>
      <c r="AE26" s="119">
        <f t="shared" si="0"/>
        <v>0</v>
      </c>
      <c r="AF26" s="120">
        <f t="shared" si="0"/>
        <v>0</v>
      </c>
      <c r="AH26" s="118" t="str">
        <f>IF(AD26=1,7,"")</f>
        <v/>
      </c>
      <c r="AI26" s="119" t="str">
        <f>IF(AE26=1,8,"")</f>
        <v/>
      </c>
      <c r="AJ26" s="120" t="str">
        <f>IF(AF26=1,9,"")</f>
        <v/>
      </c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</row>
    <row r="27" spans="1:50" x14ac:dyDescent="0.2">
      <c r="A27" s="107"/>
      <c r="B27" s="5" t="str">
        <f>IF(T4="",IF(OR(U4=1,V4=1,W4=1,X4=1,Y4=1,Z4=1,AA4=1,AB4=1,T3=1,T5=1,T6=1,T7=1,T8=1,T9=1,T10=1,T11=1,U3=1,U5=1,V3=1,V5=1),"",1),"b")</f>
        <v>b</v>
      </c>
      <c r="C27" s="6" t="str">
        <f>IF(T4="",IF(OR(U4=2,V4=2,W4=2,X4=2,Y4=2,Z4=2,AA4=2,AB4=2,T3=2,T5=2,T6=2,T7=2,T8=2,T9=2,T10=2,T11=2,U3=2,U5=2,V3=2,V5=2),"",2),"b")</f>
        <v>b</v>
      </c>
      <c r="D27" s="7" t="str">
        <f>IF(T4="",IF(OR(U4=3,V4=3,W4=3,X4=3,Y4=3,Z4=3,AA4=3,AB4=3,T3=3,T5=3,T6=3,T7=3,T8=3,T9=3,T10=3,T11=3,U3=3,U5=3,V3=3,V5=3),"",3),"b")</f>
        <v>b</v>
      </c>
      <c r="E27" s="5" t="str">
        <f>IF(U4="",IF(OR(T4=1,V4=1,W4=1,X4=1,Y4=1,Z4=1,AA4=1,AB4=1,U3=1,U5=1,U6=1,U7=1,U8=1,U9=1,U10=1,U11=1,T3=1,T5=1,V3=1,V5=1),"",1),"b")</f>
        <v>b</v>
      </c>
      <c r="F27" s="6" t="str">
        <f>IF(U4="",IF(OR(T4=2,V4=2,W4=2,X4=2,Y4=2,Z4=2,AA4=2,AB4=2,U3=2,U5=2,U6=2,U7=2,U8=2,U9=2,U10=2,U11=2,T3=2,T5=2,V3=2,V5=2),"",2),"b")</f>
        <v>b</v>
      </c>
      <c r="G27" s="7" t="str">
        <f>IF(U4="",IF(OR(T4=3,V4=3,W4=3,X4=3,Y4=3,Z4=3,AA4=3,AB4=3,U3=3,U5=3,U6=3,U7=3,U8=3,U9=3,U10=3,U11=3,T3=3,T5=3,V3=3,V5=3),"",3),"b")</f>
        <v>b</v>
      </c>
      <c r="H27" s="5" t="str">
        <f>IF(V4="",IF(OR(T4=1,U4=1,W4=1,X4=1,Y4=1,Z4=1,AA4=1,AB4=1,U3=1,U5=1,V6=1,V7=1,V8=1,V9=1,V10=1,V11=1,T3=1,T5=1,V3=1,V5=1),"",1),"b")</f>
        <v/>
      </c>
      <c r="I27" s="6" t="str">
        <f>IF(V4="",IF(OR(T4=2,U4=2,W4=2,X4=2,Y4=2,Z4=2,AA4=2,AB4=2,U3=2,U5=2,V6=2,V7=2,V8=2,V9=2,V10=2,V11=2,T3=2,T5=2,V3=2,V5=2),"",2),"b")</f>
        <v/>
      </c>
      <c r="J27" s="23" t="str">
        <f>IF(V4="",IF(OR(T4=3,U4=3,W4=3,X4=3,Y4=3,Z4=3,AA4=3,AB4=3,U3=3,U5=3,V6=3,V7=3,V8=3,V9=3,V10=3,V11=3,T3=3,T5=3,V3=3,V5=3),"",3),"b")</f>
        <v/>
      </c>
      <c r="K27" s="14" t="str">
        <f>IF(W4="",IF(OR(T4=1,U4=1,V4=1,X4=1,Y4=1,Z4=1,AA4=1,AB4=1,W3=1,W5=1,W6=1,W7=1,W8=1,W9=1,W10=1,W11=1,X3=1,X5=1,Y3=1,Y5=1),"",1),"b")</f>
        <v>b</v>
      </c>
      <c r="L27" s="15" t="str">
        <f>IF(W4="",IF(OR(T4=2,U4=2,V4=2,X4=2,Y4=2,Z4=2,AA4=2,AB4=2,W3=2,W5=2,W6=2,W7=2,W8=2,W9=2,W10=2,W11=2,X3=2,X5=2,Y3=2,Y5=2),"",2),"b")</f>
        <v>b</v>
      </c>
      <c r="M27" s="16" t="str">
        <f>IF(W4="",IF(OR(T4=3,U4=3,V4=3,X4=3,Y4=3,Z4=3,AA4=3,AB4=3,W3=3,W5=3,W6=3,W7=3,W8=3,W9=3,W10=3,W11=3,X3=3,X5=3,Y3=3,Y5=3),"",3),"b")</f>
        <v>b</v>
      </c>
      <c r="N27" s="14" t="str">
        <f>IF(X4="",IF(OR(T4=1,U4=1,V4=1,W4=1,Y4=1,Z4=1,AA4=1,AB4=1,W3=1,W5=1,X6=1,X7=1,X8=1,X9=1,X10=1,X11=1,X3=1,X5=1,Y3=1,Y5=1),"",1),"b")</f>
        <v/>
      </c>
      <c r="O27" s="15">
        <f>IF(X4="",IF(OR(T4=2,U4=2,V4=2,W4=2,Y4=2,Z4=2,AA4=2,AB4=2,W3=2,W5=2,X6=2,X7=2,X8=2,X9=2,X10=2,X11=2,X3=2,X5=2,Y3=2,Y5=2),"",2),"b")</f>
        <v>2</v>
      </c>
      <c r="P27" s="16" t="str">
        <f>IF(X4="",IF(OR(T4=3,U4=3,V4=3,W4=3,Y4=3,Z4=3,AA4=3,AB4=3,W3=3,W5=3,X6=3,X7=3,X8=3,X9=3,X10=3,X11=3,X3=3,X5=3,Y3=3,Y5=3),"",3),"b")</f>
        <v/>
      </c>
      <c r="Q27" s="14" t="str">
        <f>IF(Y4="",IF(OR(T4=1,U4=1,V4=1,W4=1,X4=1,Z4=1,AA4=1,AB4=1,W3=1,W5=1,Y6=1,Y7=1,Y8=1,Y9=1,Y10=1,Y11=1,X3=1,X5=1,Y3=1,Y5=1),"",1),"b")</f>
        <v>b</v>
      </c>
      <c r="R27" s="15" t="str">
        <f>IF(Y4="",IF(OR(T4=2,U4=2,V4=2,W4=2,X4=2,Z4=2,AA4=2,AB4=2,W3=2,W5=2,Y6=2,Y7=2,Y8=2,Y9=2,Y10=2,Y11=2,X3=2,X5=2,Y3=2,Y5=2),"",2),"b")</f>
        <v>b</v>
      </c>
      <c r="S27" s="16" t="str">
        <f>IF(Y4="",IF(OR(T4=3,U4=3,V4=3,W4=3,X4=3,Z4=3,AA4=3,AB4=3,W3=3,W5=3,Y6=3,Y7=3,Y8=3,Y9=3,Y10=3,Y11=3,X3=3,X5=3,Y3=3,Y5=3),"",3),"b")</f>
        <v>b</v>
      </c>
      <c r="T27" s="5" t="str">
        <f>IF(Z4="",IF(OR(T4=1,U4=1,V4=1,W4=1,X4=1,Y4=1,AA4=1,AB4=1,Z3=1,Z5=1,Z6=1,Z7=1,Z8=1,Z9=1,Z10=1,Z11=1,AA3=1,AA5=1,AB3=1,AB5=1),"",1),"b")</f>
        <v/>
      </c>
      <c r="U27" s="6">
        <f>IF(Z4="",IF(OR(T4=2,U4=2,V4=2,W4=2,X4=2,Y4=2,AA4=2,AB4=2,Z3=2,Z5=2,Z6=2,Z7=2,Z8=2,Z9=2,Z10=2,Z11=2,AA3=2,AA5=2,AB3=2,AB5=2),"",2),"b")</f>
        <v>2</v>
      </c>
      <c r="V27" s="7" t="str">
        <f>IF(Z4="",IF(OR(T4=3,U4=3,V4=3,W4=3,X4=3,Y4=3,AA4=3,AB4=3,Z3=3,Z5=3,Z6=3,Z7=3,Z8=3,Z9=3,Z10=3,Z11=3,AA3=3,AA5=3,AB3=3,AB5=3),"",3),"b")</f>
        <v/>
      </c>
      <c r="W27" s="5" t="str">
        <f>IF(AA4="",IF(OR(T4=1,U4=1,V4=1,W4=1,X4=1,Y4=1,Z4=1,AB4=1,Z3=1,Z5=1,AA6=1,AA7=1,AA8=1,AA9=1,AA10=1,AA11=1,AA3=1,AA5=1,AB3=1,AB5=1),"",1),"b")</f>
        <v/>
      </c>
      <c r="X27" s="6">
        <f>IF(AA4="",IF(OR(T4=2,U4=2,V4=2,W4=2,X4=2,Y4=2,Z4=2,AB4=2,Z3=2,Z5=2,AA6=2,AA7=2,AA8=2,AA9=2,AA10=2,AA11=2,AA3=2,AA5=2,AB3=2,AB5=2),"",2),"b")</f>
        <v>2</v>
      </c>
      <c r="Y27" s="7" t="str">
        <f>IF(AA4="",IF(OR(T4=3,U4=3,V4=3,W4=3,X4=3,Y4=3,Z4=3,AB4=3,Z3=3,Z5=3,AA6=3,AA7=3,AA8=3,AA9=3,AA10=3,AA11=3,AA3=3,AA5=3,AB3=3,AB5=3),"",3),"b")</f>
        <v/>
      </c>
      <c r="Z27" s="5" t="str">
        <f>IF(AB4="",IF(OR(T4=1,U4=1,V4=1,W4=1,X4=1,Y4=1,Z4=1,AA4=1,Z3=1,Z5=1,AB6=1,AB7=1,AB8=1,AB9=1,AB10=1,AB11=1,AA3=1,AA5=1,AB3=1,AB5=1),"",1),"b")</f>
        <v/>
      </c>
      <c r="AA27" s="6">
        <f>IF(AB4="",IF(OR(T4=2,U4=2,V4=2,W4=2,X4=2,Y4=2,Z4=2,AA4=2,Z3=2,Z5=2,AB6=2,AB7=2,AB8=2,AB9=2,AB10=2,AB11=2,AA3=2,AA5=2,AB3=2,AB5=2),"",2),"b")</f>
        <v>2</v>
      </c>
      <c r="AB27" s="7" t="str">
        <f>IF(AB4="",IF(OR(T4=3,U4=3,V4=3,W4=3,X4=3,Y4=3,Z4=3,AA4=3,Z3=3,Z5=3,AB6=3,AB7=3,AB8=3,AB9=3,AB10=3,AB11=3,AA3=3,AA5=3,AB3=3,AB5=3),"",3),"b")</f>
        <v/>
      </c>
      <c r="AC27" s="107"/>
      <c r="AD27" s="121">
        <f t="shared" si="0"/>
        <v>0</v>
      </c>
      <c r="AE27" s="122">
        <f t="shared" si="0"/>
        <v>4</v>
      </c>
      <c r="AF27" s="123">
        <f t="shared" si="0"/>
        <v>0</v>
      </c>
      <c r="AH27" s="121" t="str">
        <f>IF(AD27=1,1,"")</f>
        <v/>
      </c>
      <c r="AI27" s="122" t="str">
        <f>IF(AE27=1,2,"")</f>
        <v/>
      </c>
      <c r="AJ27" s="123" t="str">
        <f>IF(AF27=1,3,"")</f>
        <v/>
      </c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</row>
    <row r="28" spans="1:50" x14ac:dyDescent="0.2">
      <c r="A28" s="107"/>
      <c r="B28" s="8" t="str">
        <f>IF(T4="",IF(OR(U4=4,V4=4,W4=4,X4=4,Y4=4,Z4=4,AA4=4,AB4=4,T3=4,T5=4,T6=4,T7=4,T8=4,T9=4,T10=4,T11=4,U3=4,U5=4,V3=4,V5=4),"",4),"b")</f>
        <v>b</v>
      </c>
      <c r="C28" s="9" t="str">
        <f>IF(T4="",IF(OR(U4=5,V4=5,W4=5,X4=5,Y4=5,Z4=5,AA4=5,AB4=5,T3=5,T5=5,T6=5,T7=5,T8=5,T9=5,T10=5,T11=5,U3=5,U5=5,V3=5,V5=5),"",5),"b")</f>
        <v>b</v>
      </c>
      <c r="D28" s="10" t="str">
        <f>IF(T4="",IF(OR(U4=6,V4=6,W4=6,X4=6,Y4=6,Z4=6,AA4=6,AB4=6,T3=6,T5=6,T6=6,T7=6,T8=6,T9=6,T10=6,T11=6,U3=6,U5=6,V3=6,V5=6),"",6),"b")</f>
        <v>b</v>
      </c>
      <c r="E28" s="8" t="str">
        <f>IF(U4="",IF(OR(T4=4,V4=4,W4=4,X4=4,Y4=4,Z4=4,AA4=4,AB4=4,U3=4,U5=4,U6=4,U7=4,U8=4,U9=4,U10=4,U11=4,T3=4,T5=4,V3=4,V5=4),"",4),"b")</f>
        <v>b</v>
      </c>
      <c r="F28" s="9" t="str">
        <f>IF(U4="",IF(OR(T4=5,V4=5,W4=5,X4=5,Y4=5,Z4=5,AA4=5,AB4=5,U3=5,U5=5,U6=5,U7=5,U8=5,U9=5,U10=5,U11=5,T3=5,T5=5,V3=5,V5=5),"",5),"b")</f>
        <v>b</v>
      </c>
      <c r="G28" s="10" t="str">
        <f>IF(U4="",IF(OR(T4=6,V4=6,W4=6,X4=6,Y4=6,Z4=6,AA4=6,AB4=6,U3=6,U5=6,U6=6,U7=6,U8=6,U9=6,U10=6,U11=6,T3=6,T5=6,V3=6,V5=6),"",6),"b")</f>
        <v>b</v>
      </c>
      <c r="H28" s="8" t="str">
        <f>IF(V4="",IF(OR(T4=4,U4=4,W4=4,X4=4,Y4=4,Z4=4,AA4=4,AB4=4,U3=4,U5=4,V6=4,V7=4,V8=4,V9=4,V10=4,V11=4,T3=4,T5=4,V3=4,V5=4),"",4),"b")</f>
        <v/>
      </c>
      <c r="I28" s="9">
        <f>IF(V4="",IF(OR(T4=5,U4=5,W4=5,X4=5,Y4=5,Z4=5,AA4=5,AB4=5,U3=5,U5=5,V6=5,V7=5,V8=5,V9=5,V10=5,V11=5,T3=5,T5=5,V3=5,V5=5),"",5),"b")</f>
        <v>5</v>
      </c>
      <c r="J28" s="24" t="str">
        <f>IF(V4="",IF(OR(T4=6,U4=6,W4=6,X4=6,Y4=6,Z4=6,AA4=6,AB4=6,U3=6,U5=6,V6=6,V7=6,V8=6,V9=6,V10=6,V11=6,T3=6,T5=6,V3=6,V5=6),"",6),"b")</f>
        <v/>
      </c>
      <c r="K28" s="17" t="str">
        <f>IF(W4="",IF(OR(T4=4,U4=4,V4=4,X4=4,Y4=4,Z4=4,AA4=4,AB4=4,W3=4,W5=4,W6=4,W7=4,W8=4,W9=4,W10=4,W11=4,X3=4,X5=4,Y3=4,Y5=4),"",4),"b")</f>
        <v>b</v>
      </c>
      <c r="L28" s="18" t="str">
        <f>IF(W4="",IF(OR(T4=5,U4=5,V4=5,X4=5,Y4=5,Z4=5,AA4=5,AB4=5,W3=5,W5=5,W6=5,W7=5,W8=5,W9=5,W10=5,W11=5,X3=5,X5=5,Y3=5,Y5=5),"",5),"b")</f>
        <v>b</v>
      </c>
      <c r="M28" s="19" t="str">
        <f>IF(W4="",IF(OR(T4=6,U4=6,V4=6,X4=6,Y4=6,Z4=6,AA4=6,AB4=6,W3=6,W5=6,W6=6,W7=6,W8=6,W9=6,W10=6,W11=6,X3=6,X5=6,Y3=6,Y5=6),"",6),"b")</f>
        <v>b</v>
      </c>
      <c r="N28" s="17" t="str">
        <f>IF(X4="",IF(OR(T4=4,U4=4,V4=4,W4=4,Y4=4,Z4=4,AA4=4,AB4=4,W3=4,W5=4,X6=4,X7=4,X8=4,X9=4,X10=4,X11=4,X3=4,X5=4,Y3=4,Y5=4),"",4),"b")</f>
        <v/>
      </c>
      <c r="O28" s="18">
        <f>IF(X4="",IF(OR(T4=5,U4=5,V4=5,W4=5,Y4=5,Z4=5,AA4=5,AB4=5,W3=5,W5=5,X6=5,X7=5,X8=5,X9=5,X10=5,X11=5,X3=5,X5=5,Y3=5,Y5=5),"",5),"b")</f>
        <v>5</v>
      </c>
      <c r="P28" s="19" t="str">
        <f>IF(X4="",IF(OR(T4=6,U4=6,V4=6,W4=6,Y4=6,Z4=6,AA4=6,AB4=6,W3=6,W5=6,X6=6,X7=6,X8=6,X9=6,X10=6,X11=6,X3=6,X5=6,Y3=6,Y5=6),"",6),"b")</f>
        <v/>
      </c>
      <c r="Q28" s="17" t="str">
        <f>IF(Y4="",IF(OR(T4=4,U4=4,V4=4,W4=4,X4=4,Z4=4,AA4=4,AB4=4,W3=4,W5=4,Y6=4,Y7=4,Y8=4,Y9=4,Y10=4,Y11=4,X3=4,X5=4,Y3=4,Y5=4),"",4),"b")</f>
        <v>b</v>
      </c>
      <c r="R28" s="18" t="str">
        <f>IF(Y4="",IF(OR(T4=5,U4=5,V4=5,W4=5,X4=5,Z4=5,AA4=5,AB4=5,W3=5,W5=5,Y6=5,Y7=5,Y8=5,Y9=5,Y10=5,Y11=5,X3=5,X5=5,Y3=5,Y5=5),"",5),"b")</f>
        <v>b</v>
      </c>
      <c r="S28" s="19" t="str">
        <f>IF(Y4="",IF(OR(T4=6,U4=6,V4=6,W4=6,X4=6,Z4=6,AA4=6,AB4=6,W3=6,W5=6,Y6=6,Y7=6,Y8=6,Y9=6,Y10=6,Y11=6,X3=6,X5=6,Y3=6,Y5=6),"",6),"b")</f>
        <v>b</v>
      </c>
      <c r="T28" s="8" t="str">
        <f>IF(Z4="",IF(OR(T4=4,U4=4,V4=4,W4=4,X4=4,Y4=4,AA4=4,AB4=4,Z3=4,Z5=4,Z6=4,Z7=4,Z8=4,Z9=4,Z10=4,Z11=4,AA3=4,AA5=4,AB3=4,AB5=4),"",4),"b")</f>
        <v/>
      </c>
      <c r="U28" s="9" t="str">
        <f>IF(Z4="",IF(OR(T4=5,U4=5,V4=5,W4=5,X4=5,Y4=5,AA4=5,AB4=5,Z3=5,Z5=5,Z6=5,Z7=5,Z8=5,Z9=5,Z10=5,Z11=5,AA3=5,AA5=5,AB3=5,AB5=5),"",5),"b")</f>
        <v/>
      </c>
      <c r="V28" s="10" t="str">
        <f>IF(Z4="",IF(OR(T4=6,U4=6,V4=6,W4=6,X4=6,Y4=6,AA4=6,AB4=6,Z3=6,Z5=6,Z6=6,Z7=6,Z8=6,Z9=6,Z10=6,Z11=6,AA3=6,AA5=6,AB3=6,AB5=6),"",6),"b")</f>
        <v/>
      </c>
      <c r="W28" s="8" t="str">
        <f>IF(AA4="",IF(OR(T4=4,U4=4,V4=4,W4=4,X4=4,Y4=4,Z4=4,AB4=4,Z3=4,Z5=4,AA6=4,AA7=4,AA8=4,AA9=4,AA10=4,AA11=4,AA3=4,AA5=4,AB3=4,AB5=4),"",4),"b")</f>
        <v/>
      </c>
      <c r="X28" s="9">
        <f>IF(AA4="",IF(OR(T4=5,U4=5,V4=5,W4=5,X4=5,Y4=5,Z4=5,AB4=5,Z3=5,Z5=5,AA6=5,AA7=5,AA8=5,AA9=5,AA10=5,AA11=5,AA3=5,AA5=5,AB3=5,AB5=5),"",5),"b")</f>
        <v>5</v>
      </c>
      <c r="Y28" s="10">
        <f>IF(AA4="",IF(OR(T4=6,U4=6,V4=6,W4=6,X4=6,Y4=6,Z4=6,AB4=6,Z3=6,Z5=6,AA6=6,AA7=6,AA8=6,AA9=6,AA10=6,AA11=6,AA3=6,AA5=6,AB3=6,AB5=6),"",6),"b")</f>
        <v>6</v>
      </c>
      <c r="Z28" s="8" t="str">
        <f>IF(AB4="",IF(OR(T4=4,U4=4,V4=4,W4=4,X4=4,Y4=4,Z4=4,AA4=4,Z3=4,Z5=4,AB6=4,AB7=4,AB8=4,AB9=4,AB10=4,AB11=4,AA3=4,AA5=4,AB3=4,AB5=4),"",4),"b")</f>
        <v/>
      </c>
      <c r="AA28" s="9">
        <f>IF(AB4="",IF(OR(T4=5,U4=5,V4=5,W4=5,X4=5,Y4=5,Z4=5,AA4=5,Z3=5,Z5=5,AB6=5,AB7=5,AB8=5,AB9=5,AB10=5,AB11=5,AA3=5,AA5=5,AB3=5,AB5=5),"",5),"b")</f>
        <v>5</v>
      </c>
      <c r="AB28" s="10">
        <f>IF(AB4="",IF(OR(T4=6,U4=6,V4=6,W4=6,X4=6,Y4=6,Z4=6,AA4=6,Z3=6,Z5=6,AB6=6,AB7=6,AB8=6,AB9=6,AB10=6,AB11=6,AA3=6,AA5=6,AB3=6,AB5=6),"",6),"b")</f>
        <v>6</v>
      </c>
      <c r="AC28" s="107"/>
      <c r="AD28" s="115">
        <f t="shared" si="0"/>
        <v>0</v>
      </c>
      <c r="AE28" s="116">
        <f t="shared" si="0"/>
        <v>4</v>
      </c>
      <c r="AF28" s="117">
        <f t="shared" si="0"/>
        <v>2</v>
      </c>
      <c r="AH28" s="115" t="str">
        <f>IF(AD28=1,4,"")</f>
        <v/>
      </c>
      <c r="AI28" s="116" t="str">
        <f>IF(AE28=1,5,"")</f>
        <v/>
      </c>
      <c r="AJ28" s="117" t="str">
        <f>IF(AF28=1,6,"")</f>
        <v/>
      </c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</row>
    <row r="29" spans="1:50" x14ac:dyDescent="0.2">
      <c r="A29" s="107"/>
      <c r="B29" s="11" t="str">
        <f>IF(T4="",IF(OR(U4=7,V4=7,W4=7,X4=7,Y4=7,Z4=7,AA4=7,AB4=7,T3=7,T5=7,T6=7,T7=7,T8=7,T9=7,T10=7,T11=7,U3=7,U5=7,V3=7,V5=7),"",7),"b")</f>
        <v>b</v>
      </c>
      <c r="C29" s="12" t="str">
        <f>IF(T4="",IF(OR(U4=8,V4=8,W4=8,X4=8,Y4=8,Z4=8,AA4=8,AB4=8,T3=8,T5=8,T6=8,T7=8,T8=8,T9=8,T10=8,T11=8,U3=8,U5=8,V3=8,V5=8),"",8),"b")</f>
        <v>b</v>
      </c>
      <c r="D29" s="13" t="str">
        <f>IF(T4="",IF(OR(U4=9,V4=9,W4=9,X4=9,Y4=9,Z4=9,AA4=9,AB4=9,T3=9,T5=9,T6=9,T7=9,T8=9,T9=9,T10=9,T11=9,U3=9,U5=9,V3=9,V5=9),"",9),"b")</f>
        <v>b</v>
      </c>
      <c r="E29" s="11" t="str">
        <f>IF(U4="",IF(OR(T4=7,V4=7,W4=7,X4=7,Y4=7,Z4=7,AA4=7,AB4=7,U3=7,U5=7,U6=7,U7=7,U8=7,U9=7,U10=7,U11=7,T3=7,T5=7,V3=7,V5=7),"",7),"b")</f>
        <v>b</v>
      </c>
      <c r="F29" s="12" t="str">
        <f>IF(U4="",IF(OR(T4=8,V4=8,W4=8,X4=8,Y4=8,Z4=8,AA4=8,AB4=8,U3=8,U5=8,U6=8,U7=8,U8=8,U9=8,U10=8,U11=8,T3=8,T5=8,V3=8,V5=8),"",8),"b")</f>
        <v>b</v>
      </c>
      <c r="G29" s="13" t="str">
        <f>IF(U4="",IF(OR(T4=9,V4=9,W4=9,X4=9,Y4=9,Z4=9,AA4=9,AB4=9,U3=9,U5=9,U6=9,U7=9,U8=9,U9=9,U10=9,U11=9,T3=9,T5=9,V3=9,V5=9),"",9),"b")</f>
        <v>b</v>
      </c>
      <c r="H29" s="11" t="str">
        <f>IF(V4="",IF(OR(T4=7,U4=7,W4=7,X4=7,Y4=7,Z4=7,AA4=7,AB4=7,U3=7,U5=7,V6=7,V7=7,V8=7,V9=7,V10=7,V11=7,T3=7,T5=7,V3=7,V5=7),"",7),"b")</f>
        <v/>
      </c>
      <c r="I29" s="12">
        <f>IF(V4="",IF(OR(T4=8,U4=8,W4=8,X4=8,Y4=8,Z4=8,AA4=8,AB4=8,U3=8,U5=8,V6=8,V7=8,V8=8,V9=8,V10=8,V11=8,T3=8,T5=8,V3=8,V5=8),"",8),"b")</f>
        <v>8</v>
      </c>
      <c r="J29" s="25" t="str">
        <f>IF(V4="",IF(OR(T4=9,U4=9,W4=9,X4=9,Y4=9,Z4=9,AA4=9,AB4=9,U3=9,U5=9,V6=9,V7=9,V8=9,V9=9,V10=9,V11=9,T3=9,T5=9,V3=9,V5=9),"",9),"b")</f>
        <v/>
      </c>
      <c r="K29" s="20" t="str">
        <f>IF(W4="",IF(OR(T4=7,U4=7,V4=7,X4=7,Y4=7,Z4=7,AA4=7,AB4=7,W3=7,W5=7,W6=7,W7=7,W8=7,W9=7,W10=7,W11=7,X3=7,X5=7,Y3=7,Y5=7),"",7),"b")</f>
        <v>b</v>
      </c>
      <c r="L29" s="21" t="str">
        <f>IF(W4="",IF(OR(T4=8,U4=8,V4=8,X4=8,Y4=8,Z4=8,AA4=8,AB4=8,W3=8,W5=8,W6=8,W7=8,W8=8,W9=8,W10=8,W11=8,X3=8,X5=8,Y3=8,Y5=8),"",8),"b")</f>
        <v>b</v>
      </c>
      <c r="M29" s="22" t="str">
        <f>IF(W4="",IF(OR(T4=9,U4=9,V4=9,X4=9,Y4=9,Z4=9,AA4=9,AB4=9,W3=9,W5=9,W6=9,W7=9,W8=9,W9=9,W10=9,W11=9,X3=9,X5=9,Y3=9,Y5=9),"",9),"b")</f>
        <v>b</v>
      </c>
      <c r="N29" s="20" t="str">
        <f>IF(X4="",IF(OR(T4=7,U4=7,V4=7,W4=7,Y4=7,Z4=7,AA4=7,AB4=7,W3=7,W5=7,X6=7,X7=7,X8=7,X9=7,X10=7,X11=7,X3=7,X5=7,Y3=7,Y5=7),"",7),"b")</f>
        <v/>
      </c>
      <c r="O29" s="21" t="str">
        <f>IF(X4="",IF(OR(T4=8,U4=8,V4=8,W4=8,Y4=8,Z4=8,AA4=8,AB4=8,W3=8,W5=8,X6=8,X7=8,X8=8,X9=8,X10=8,X11=8,X3=8,X5=8,Y3=8,Y5=8),"",8),"b")</f>
        <v/>
      </c>
      <c r="P29" s="22" t="str">
        <f>IF(X4="",IF(OR(T4=9,U4=9,V4=9,W4=9,Y4=9,Z4=9,AA4=9,AB4=9,W3=9,W5=9,X6=9,X7=9,X8=9,X9=9,X10=9,X11=9,X3=9,X5=9,Y3=9,Y5=9),"",9),"b")</f>
        <v/>
      </c>
      <c r="Q29" s="20" t="str">
        <f>IF(Y4="",IF(OR(T4=7,U4=7,V4=7,W4=7,X4=7,Z4=7,AA4=7,AB4=7,W3=7,W5=7,Y6=7,Y7=7,Y8=7,Y9=7,Y10=7,Y11=7,X3=7,X5=7,Y3=7,Y5=7),"",7),"b")</f>
        <v>b</v>
      </c>
      <c r="R29" s="21" t="str">
        <f>IF(Y4="",IF(OR(T4=8,U4=8,V4=8,W4=8,X4=8,Z4=8,AA4=8,AB4=8,W3=8,W5=8,Y6=8,Y7=8,Y8=8,Y9=8,Y10=8,Y11=8,X3=8,X5=8,Y3=8,Y5=8),"",8),"b")</f>
        <v>b</v>
      </c>
      <c r="S29" s="22" t="str">
        <f>IF(Y4="",IF(OR(T4=9,U4=9,V4=9,W4=9,X4=9,Z4=9,AA4=9,AB4=9,W3=9,W5=9,Y6=9,Y7=9,Y8=9,Y9=9,Y10=9,Y11=9,X3=9,X5=9,Y3=9,Y5=9),"",9),"b")</f>
        <v>b</v>
      </c>
      <c r="T29" s="11">
        <f>IF(Z4="",IF(OR(T4=7,U4=7,V4=7,W4=7,X4=7,Y4=7,AA4=7,AB4=7,Z3=7,Z5=7,Z6=7,Z7=7,Z8=7,Z9=7,Z10=7,Z11=7,AA3=7,AA5=7,AB3=7,AB5=7),"",7),"b")</f>
        <v>7</v>
      </c>
      <c r="U29" s="12">
        <f>IF(Z4="",IF(OR(T4=8,U4=8,V4=8,W4=8,X4=8,Y4=8,AA4=8,AB4=8,Z3=8,Z5=8,Z6=8,Z7=8,Z8=8,Z9=8,Z10=8,Z11=8,AA3=8,AA5=8,AB3=8,AB5=8),"",8),"b")</f>
        <v>8</v>
      </c>
      <c r="V29" s="13" t="str">
        <f>IF(Z4="",IF(OR(T4=9,U4=9,V4=9,W4=9,X4=9,Y4=9,AA4=9,AB4=9,Z3=9,Z5=9,Z6=9,Z7=9,Z8=9,Z9=9,Z10=9,Z11=9,AA3=9,AA5=9,AB3=9,AB5=9),"",9),"b")</f>
        <v/>
      </c>
      <c r="W29" s="11">
        <f>IF(AA4="",IF(OR(T4=7,U4=7,V4=7,W4=7,X4=7,Y4=7,Z4=7,AB4=7,Z3=7,Z5=7,AA6=7,AA7=7,AA8=7,AA9=7,AA10=7,AA11=7,AA3=7,AA5=7,AB3=7,AB5=7),"",7),"b")</f>
        <v>7</v>
      </c>
      <c r="X29" s="12" t="str">
        <f>IF(AA4="",IF(OR(T4=8,U4=8,V4=8,W4=8,X4=8,Y4=8,Z4=8,AB4=8,Z3=8,Z5=8,AA6=8,AA7=8,AA8=8,AA9=8,AA10=8,AA11=8,AA3=8,AA5=8,AB3=8,AB5=8),"",8),"b")</f>
        <v/>
      </c>
      <c r="Y29" s="13" t="str">
        <f>IF(AA4="",IF(OR(T4=9,U4=9,V4=9,W4=9,X4=9,Y4=9,Z4=9,AB4=9,Z3=9,Z5=9,AA6=9,AA7=9,AA8=9,AA9=9,AA10=9,AA11=9,AA3=9,AA5=9,AB3=9,AB5=9),"",9),"b")</f>
        <v/>
      </c>
      <c r="Z29" s="11" t="str">
        <f>IF(AB4="",IF(OR(T4=7,U4=7,V4=7,W4=7,X4=7,Y4=7,Z4=7,AA4=7,Z3=7,Z5=7,AB6=7,AB7=7,AB8=7,AB9=7,AB10=7,AB11=7,AA3=7,AA5=7,AB3=7,AB5=7),"",7),"b")</f>
        <v/>
      </c>
      <c r="AA29" s="12" t="str">
        <f>IF(AB4="",IF(OR(T4=8,U4=8,V4=8,W4=8,X4=8,Y4=8,Z4=8,AA4=8,Z3=8,Z5=8,AB6=8,AB7=8,AB8=8,AB9=8,AB10=8,AB11=8,AA3=8,AA5=8,AB3=8,AB5=8),"",8),"b")</f>
        <v/>
      </c>
      <c r="AB29" s="13" t="str">
        <f>IF(AB4="",IF(OR(T4=9,U4=9,V4=9,W4=9,X4=9,Y4=9,Z4=9,AA4=9,Z3=9,Z5=9,AB6=9,AB7=9,AB8=9,AB9=9,AB10=9,AB11=9,AA3=9,AA5=9,AB3=9,AB5=9),"",9),"b")</f>
        <v/>
      </c>
      <c r="AC29" s="107"/>
      <c r="AD29" s="118">
        <f t="shared" si="0"/>
        <v>2</v>
      </c>
      <c r="AE29" s="119">
        <f t="shared" si="0"/>
        <v>2</v>
      </c>
      <c r="AF29" s="120">
        <f>COUNT(D29,G29,J29,M29,P29,S29,V29,Y29,AB29)</f>
        <v>0</v>
      </c>
      <c r="AH29" s="118" t="str">
        <f>IF(AD29=1,7,"")</f>
        <v/>
      </c>
      <c r="AI29" s="119" t="str">
        <f>IF(AE29=1,8,"")</f>
        <v/>
      </c>
      <c r="AJ29" s="120" t="str">
        <f>IF(AF29=1,9,"")</f>
        <v/>
      </c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</row>
    <row r="30" spans="1:50" x14ac:dyDescent="0.2">
      <c r="A30" s="107"/>
      <c r="B30" s="5" t="str">
        <f>IF(T5="",IF(OR(U5=1,V5=1,W5=1,X5=1,Y5=1,Z5=1,AA5=1,AB5=1,T3=1,T4=1,T6=1,T7=1,T8=1,T9=1,T10=1,T11=1,U3=1,U4=1,V3=1,V4=1),"",1),"b")</f>
        <v/>
      </c>
      <c r="C30" s="6" t="str">
        <f>IF(T5="",IF(OR(U5=2,V5=2,W5=2,X5=2,Y5=2,Z5=2,AA5=2,AB5=2,T3=2,T4=2,T6=2,T7=2,T8=2,T9=2,T10=2,T11=2,U3=2,U4=2,V3=2,V4=2),"",2),"b")</f>
        <v/>
      </c>
      <c r="D30" s="7">
        <f>IF(T5="",IF(OR(U5=3,V5=3,W5=3,X5=3,Y5=3,Z5=3,AA5=3,AB5=3,T3=3,T4=3,T6=3,T7=3,T8=3,T9=3,T10=3,T11=3,U3=3,U4=3,V3=3,V4=3),"",3),"b")</f>
        <v>3</v>
      </c>
      <c r="E30" s="5" t="str">
        <f>IF(U5="",IF(OR(T5=1,V5=1,W5=1,X5=1,Y5=1,Z5=1,AA5=1,AB5=1,T3=1,T4=1,U6=1,U7=1,U8=1,U9=1,U10=1,U11=1,U3=1,U4=1,V3=1,V4=1),"",1),"b")</f>
        <v/>
      </c>
      <c r="F30" s="6" t="str">
        <f>IF(U5="",IF(OR(T5=2,V5=2,W5=2,X5=2,Y5=2,Z5=2,AA5=2,AB5=2,T3=2,T4=2,U6=2,U7=2,U8=2,U9=2,U10=2,U11=2,U3=2,U4=2,V3=2,V4=2),"",2),"b")</f>
        <v/>
      </c>
      <c r="G30" s="7">
        <f>IF(U5="",IF(OR(T5=3,V5=3,W5=3,X5=3,Y5=3,Z5=3,AA5=3,AB5=3,T3=3,T4=3,U6=3,U7=3,U8=3,U9=3,U10=3,U11=3,U3=3,U4=3,V3=3,V4=3),"",3),"b")</f>
        <v>3</v>
      </c>
      <c r="H30" s="5" t="str">
        <f>IF(V5="",IF(OR(T5=1,U5=1,W5=1,X5=1,Y5=1,Z5=1,AA5=1,AB5=1,T3=1,T4=1,V6=1,V7=1,V8=1,V9=1,V10=1,V11=1,U3=1,U4=1,V3=1,V4=1),"",1),"b")</f>
        <v>b</v>
      </c>
      <c r="I30" s="6" t="str">
        <f>IF(V5="",IF(OR(T5=2,U5=2,W5=2,X5=2,Y5=2,Z5=2,AA5=2,AB5=2,T3=2,T4=2,V6=2,V7=2,V8=2,V9=2,V10=2,V11=2,U3=2,U4=2,V3=2,V4=2),"",2),"b")</f>
        <v>b</v>
      </c>
      <c r="J30" s="23" t="str">
        <f>IF(V5="",IF(OR(T5=3,U5=3,W5=3,X5=3,Y5=3,Z5=3,AA5=3,AB5=3,T3=3,T4=3,V6=3,V7=3,V8=3,V9=3,V10=3,V11=3,U3=3,U4=3,V3=3,V4=3),"",3),"b")</f>
        <v>b</v>
      </c>
      <c r="K30" s="14">
        <f>IF(W5="",IF(OR(T5=1,U5=1,V5=1,X5=1,Y5=1,Z5=1,AA5=1,AB5=1,W3=1,W4=1,W6=1,W7=1,W8=1,W9=1,W10=1,W11=1,X3=1,X4=1,Y3=1,Y4=1),"",1),"b")</f>
        <v>1</v>
      </c>
      <c r="L30" s="15">
        <f>IF(W5="",IF(OR(T5=2,U5=2,V5=2,X5=2,Y5=2,Z5=2,AA5=2,AB5=2,W3=2,W4=2,W6=2,W7=2,W8=2,W9=2,W10=2,W11=2,X3=2,X4=2,Y3=2,Y4=2),"",2),"b")</f>
        <v>2</v>
      </c>
      <c r="M30" s="16" t="str">
        <f>IF(W5="",IF(OR(T5=3,U5=3,V5=3,X5=3,Y5=3,Z5=3,AA5=3,AB5=3,W3=3,W4=3,W6=3,W7=3,W8=3,W9=3,W10=3,W11=3,X3=3,X4=3,Y3=3,Y4=3),"",3),"b")</f>
        <v/>
      </c>
      <c r="N30" s="14" t="str">
        <f>IF(X5="",IF(OR(T5=1,U5=1,V5=1,W5=1,Y5=1,Z5=1,AA5=1,AB5=1,W3=1,W4=1,X6=1,X7=1,X8=1,X9=1,X10=1,X11=1,X3=1,X4=1,Y3=1,Y4=1),"",1),"b")</f>
        <v>b</v>
      </c>
      <c r="O30" s="15" t="str">
        <f>IF(X5="",IF(OR(T5=2,U5=2,V5=2,W5=2,Y5=2,Z5=2,AA5=2,AB5=2,W3=2,W4=2,X6=2,X7=2,X8=2,X9=2,X10=2,X11=2,X3=2,X4=2,Y3=2,Y4=2),"",2),"b")</f>
        <v>b</v>
      </c>
      <c r="P30" s="16" t="str">
        <f>IF(X5="",IF(OR(T5=3,U5=3,V5=3,W5=3,Y5=3,Z5=3,AA5=3,AB5=3,W3=3,W4=3,X6=3,X7=3,X8=3,X9=3,X10=3,X11=3,X3=3,X4=3,Y3=3,Y4=3),"",3),"b")</f>
        <v>b</v>
      </c>
      <c r="Q30" s="14" t="str">
        <f>IF(Y5="",IF(OR(T5=1,U5=1,V5=1,W5=1,X5=1,Z5=1,AA5=1,AB5=1,W3=1,W4=1,Y6=1,Y7=1,Y8=1,Y9=1,Y10=1,Y11=1,X3=1,X4=1,Y3=1,Y4=1),"",1),"b")</f>
        <v/>
      </c>
      <c r="R30" s="15">
        <f>IF(Y5="",IF(OR(T5=2,U5=2,V5=2,W5=2,X5=2,Z5=2,AA5=2,AB5=2,W3=2,W4=2,Y6=2,Y7=2,Y8=2,Y9=2,Y10=2,Y11=2,X3=2,X4=2,Y3=2,Y4=2),"",2),"b")</f>
        <v>2</v>
      </c>
      <c r="S30" s="16" t="str">
        <f>IF(Y5="",IF(OR(T5=3,U5=3,V5=3,W5=3,X5=3,Z5=3,AA5=3,AB5=3,W3=3,W4=3,Y6=3,Y7=3,Y8=3,Y9=3,Y10=3,Y11=3,X3=3,X4=3,Y3=3,Y4=3),"",3),"b")</f>
        <v/>
      </c>
      <c r="T30" s="5">
        <f>IF(Z5="",IF(OR(T5=1,U5=1,V5=1,W5=1,X5=1,Y5=1,AA5=1,AB5=1,Z3=1,Z4=1,Z6=1,Z7=1,Z8=1,Z9=1,Z10=1,Z11=1,AA3=1,AA4=1,AB3=1,AB4=1),"",1),"b")</f>
        <v>1</v>
      </c>
      <c r="U30" s="6">
        <f>IF(Z5="",IF(OR(T5=2,U5=2,V5=2,W5=2,X5=2,Y5=2,AA5=2,AB5=2,Z3=2,Z4=2,Z6=2,Z7=2,Z8=2,Z9=2,Z10=2,Z11=2,AA3=2,AA4=2,AB3=2,AB4=2),"",2),"b")</f>
        <v>2</v>
      </c>
      <c r="V30" s="7" t="str">
        <f>IF(Z5="",IF(OR(T5=3,U5=3,V5=3,W5=3,X5=3,Y5=3,AA5=3,AB5=3,Z3=3,Z4=3,Z6=3,Z7=3,Z8=3,Z9=3,Z10=3,Z11=3,AA3=3,AA4=3,AB3=3,AB4=3),"",3),"b")</f>
        <v/>
      </c>
      <c r="W30" s="5">
        <f>IF(AA5="",IF(OR(T5=1,U5=1,V5=1,W5=1,X5=1,Y5=1,Z5=1,AB5=1,Z3=1,Z4=1,AA6=1,AA7=1,AA8=1,AA9=1,AA10=1,AA11=1,AA3=1,AA4=1,AB3=1,AB4=1),"",1),"b")</f>
        <v>1</v>
      </c>
      <c r="X30" s="6">
        <f>IF(AA5="",IF(OR(T5=2,U5=2,V5=2,W5=2,X5=2,Y5=2,Z5=2,AB5=2,Z3=2,Z4=2,AA6=2,AA7=2,AA8=2,AA9=2,AA10=2,AA11=2,AA3=2,AA4=2,AB3=2,AB4=2),"",2),"b")</f>
        <v>2</v>
      </c>
      <c r="Y30" s="7" t="str">
        <f>IF(AA5="",IF(OR(T5=3,U5=3,V5=3,W5=3,X5=3,Y5=3,Z5=3,AB5=3,Z3=3,Z4=3,AA6=3,AA7=3,AA8=3,AA9=3,AA10=3,AA11=3,AA3=3,AA4=3,AB3=3,AB4=3),"",3),"b")</f>
        <v/>
      </c>
      <c r="Z30" s="5">
        <f>IF(AB5="",IF(OR(T5=1,U5=1,V5=1,W5=1,X5=1,Y5=1,Z5=1,AA5=1,Z3=1,Z4=1,AB6=1,AB7=1,AB8=1,AB9=1,AB10=1,AB11=1,AA3=1,AA4=1,AB3=1,AB4=1),"",1),"b")</f>
        <v>1</v>
      </c>
      <c r="AA30" s="6">
        <f>IF(AB5="",IF(OR(T5=2,U5=2,V5=2,W5=2,X5=2,Y5=2,Z5=2,AA5=2,Z3=2,Z4=2,AB6=2,AB7=2,AB8=2,AB9=2,AB10=2,AB11=2,AA3=2,AA4=2,AB3=2,AB4=2),"",2),"b")</f>
        <v>2</v>
      </c>
      <c r="AB30" s="7">
        <f>IF(AB5="",IF(OR(T5=3,U5=3,V5=3,W5=3,X5=3,Y5=3,Z5=3,AA5=3,Z3=3,Z4=3,AB6=3,AB7=3,AB8=3,AB9=3,AB10=3,AB11=3,AA3=3,AA4=3,AB3=3,AB4=3),"",3),"b")</f>
        <v>3</v>
      </c>
      <c r="AC30" s="107"/>
      <c r="AD30" s="121">
        <f t="shared" si="0"/>
        <v>4</v>
      </c>
      <c r="AE30" s="122">
        <f t="shared" si="0"/>
        <v>5</v>
      </c>
      <c r="AF30" s="123">
        <f t="shared" si="0"/>
        <v>3</v>
      </c>
      <c r="AH30" s="121" t="str">
        <f>IF(AD30=1,1,"")</f>
        <v/>
      </c>
      <c r="AI30" s="122" t="str">
        <f>IF(AE30=1,2,"")</f>
        <v/>
      </c>
      <c r="AJ30" s="123" t="str">
        <f>IF(AF30=1,3,"")</f>
        <v/>
      </c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</row>
    <row r="31" spans="1:50" x14ac:dyDescent="0.2">
      <c r="A31" s="107"/>
      <c r="B31" s="8">
        <f>IF(T5="",IF(OR(U5=4,V5=4,W5=4,X5=4,Y5=4,Z5=4,AA5=4,AB5=4,T3=4,T4=4,T6=4,T7=4,T8=4,T9=4,T10=4,T11=4,U3=4,U4=4,V3=4,V4=4),"",4),"b")</f>
        <v>4</v>
      </c>
      <c r="C31" s="9" t="str">
        <f>IF(T5="",IF(OR(U5=5,V5=5,W5=5,X5=5,Y5=5,Z5=5,AA5=5,AB5=5,T3=5,T4=5,T6=5,T7=5,T8=5,T9=5,T10=5,T11=5,U3=5,U4=5,V3=5,V4=5),"",5),"b")</f>
        <v/>
      </c>
      <c r="D31" s="10" t="str">
        <f>IF(T5="",IF(OR(U5=6,V5=6,W5=6,X5=6,Y5=6,Z5=6,AA5=6,AB5=6,T3=6,T4=6,T6=6,T7=6,T8=6,T9=6,T10=6,T11=6,U3=6,U4=6,V3=6,V4=6),"",6),"b")</f>
        <v/>
      </c>
      <c r="E31" s="8" t="str">
        <f>IF(U5="",IF(OR(T5=4,V5=4,W5=4,X5=4,Y5=4,Z5=4,AA5=4,AB5=4,T3=4,T4=4,U6=4,U7=4,U8=4,U9=4,U10=4,U11=4,U3=4,U4=4,V3=4,V4=4),"",4),"b")</f>
        <v/>
      </c>
      <c r="F31" s="9">
        <f>IF(U5="",IF(OR(T5=5,V5=5,W5=5,X5=5,Y5=5,Z5=5,AA5=5,AB5=5,T3=5,T4=5,U6=5,U7=5,U8=5,U9=5,U10=5,U11=5,U3=5,U4=5,V3=5,V4=5),"",5),"b")</f>
        <v>5</v>
      </c>
      <c r="G31" s="10" t="str">
        <f>IF(U5="",IF(OR(T5=6,V5=6,W5=6,X5=6,Y5=6,Z5=6,AA5=6,AB5=6,T3=6,T4=6,U6=6,U7=6,U8=6,U9=6,U10=6,U11=6,U3=6,U4=6,V3=6,V4=6),"",6),"b")</f>
        <v/>
      </c>
      <c r="H31" s="8" t="str">
        <f>IF(V5="",IF(OR(T5=4,U5=4,W5=4,X5=4,Y5=4,Z5=4,AA5=4,AB5=4,T3=4,T4=4,V6=4,V7=4,V8=4,V9=4,V10=4,V11=4,U3=4,U4=4,V3=4,V4=4),"",4),"b")</f>
        <v>b</v>
      </c>
      <c r="I31" s="9" t="str">
        <f>IF(V5="",IF(OR(T5=5,U5=5,W5=5,X5=5,Y5=5,Z5=5,AA5=5,AB5=5,T3=5,T4=5,V6=5,V7=5,V8=5,V9=5,V10=5,V11=5,U3=5,U4=5,V3=5,V4=5),"",5),"b")</f>
        <v>b</v>
      </c>
      <c r="J31" s="24" t="str">
        <f>IF(V5="",IF(OR(T5=6,U5=6,W5=6,X5=6,Y5=6,Z5=6,AA5=6,AB5=6,T3=6,T4=6,V6=6,V7=6,V8=6,V9=6,V10=6,V11=6,U3=6,U4=6,V3=6,V4=6),"",6),"b")</f>
        <v>b</v>
      </c>
      <c r="K31" s="17" t="str">
        <f>IF(W5="",IF(OR(T5=4,U5=4,V5=4,X5=4,Y5=4,Z5=4,AA5=4,AB5=4,W3=4,W4=4,W6=4,W7=4,W8=4,W9=4,W10=4,W11=4,X3=4,X4=4,Y3=4,Y4=4),"",4),"b")</f>
        <v/>
      </c>
      <c r="L31" s="18">
        <f>IF(W5="",IF(OR(T5=5,U5=5,V5=5,X5=5,Y5=5,Z5=5,AA5=5,AB5=5,W3=5,W4=5,W6=5,W7=5,W8=5,W9=5,W10=5,W11=5,X3=5,X4=5,Y3=5,Y4=5),"",5),"b")</f>
        <v>5</v>
      </c>
      <c r="M31" s="19">
        <f>IF(W5="",IF(OR(T5=6,U5=6,V5=6,X5=6,Y5=6,Z5=6,AA5=6,AB5=6,W3=6,W4=6,W6=6,W7=6,W8=6,W9=6,W10=6,W11=6,X3=6,X4=6,Y3=6,Y4=6),"",6),"b")</f>
        <v>6</v>
      </c>
      <c r="N31" s="17" t="str">
        <f>IF(X5="",IF(OR(T5=4,U5=4,V5=4,W5=4,Y5=4,Z5=4,AA5=4,AB5=4,W3=4,W4=4,X6=4,X7=4,X8=4,X9=4,X10=4,X11=4,X3=4,X4=4,Y3=4,Y4=4),"",4),"b")</f>
        <v>b</v>
      </c>
      <c r="O31" s="18" t="str">
        <f>IF(X5="",IF(OR(T5=5,U5=5,V5=5,W5=5,Y5=5,Z5=5,AA5=5,AB5=5,W3=5,W4=5,X6=5,X7=5,X8=5,X9=5,X10=5,X11=5,X3=5,X4=5,Y3=5,Y4=5),"",5),"b")</f>
        <v>b</v>
      </c>
      <c r="P31" s="19" t="str">
        <f>IF(X5="",IF(OR(T5=6,U5=6,V5=6,W5=6,Y5=6,Z5=6,AA5=6,AB5=6,W3=6,W4=6,X6=6,X7=6,X8=6,X9=6,X10=6,X11=6,X3=6,X4=6,Y3=6,Y4=6),"",6),"b")</f>
        <v>b</v>
      </c>
      <c r="Q31" s="17" t="str">
        <f>IF(Y5="",IF(OR(T5=4,U5=4,V5=4,W5=4,X5=4,Z5=4,AA5=4,AB5=4,W3=4,W4=4,Y6=4,Y7=4,Y8=4,Y9=4,Y10=4,Y11=4,X3=4,X4=4,Y3=4,Y4=4),"",4),"b")</f>
        <v/>
      </c>
      <c r="R31" s="18" t="str">
        <f>IF(Y5="",IF(OR(T5=5,U5=5,V5=5,W5=5,X5=5,Z5=5,AA5=5,AB5=5,W3=5,W4=5,Y6=5,Y7=5,Y8=5,Y9=5,Y10=5,Y11=5,X3=5,X4=5,Y3=5,Y4=5),"",5),"b")</f>
        <v/>
      </c>
      <c r="S31" s="19">
        <f>IF(Y5="",IF(OR(T5=6,U5=6,V5=6,W5=6,X5=6,Z5=6,AA5=6,AB5=6,W3=6,W4=6,Y6=6,Y7=6,Y8=6,Y9=6,Y10=6,Y11=6,X3=6,X4=6,Y3=6,Y4=6),"",6),"b")</f>
        <v>6</v>
      </c>
      <c r="T31" s="8">
        <f>IF(Z5="",IF(OR(T5=4,U5=4,V5=4,W5=4,X5=4,Y5=4,AA5=4,AB5=4,Z3=4,Z4=4,Z6=4,Z7=4,Z8=4,Z9=4,Z10=4,Z11=4,AA3=4,AA4=4,AB3=4,AB4=4),"",4),"b")</f>
        <v>4</v>
      </c>
      <c r="U31" s="9" t="str">
        <f>IF(Z5="",IF(OR(T5=5,U5=5,V5=5,W5=5,X5=5,Y5=5,AA5=5,AB5=5,Z3=5,Z4=5,Z6=5,Z7=5,Z8=5,Z9=5,Z10=5,Z11=5,AA3=5,AA4=5,AB3=5,AB4=5),"",5),"b")</f>
        <v/>
      </c>
      <c r="V31" s="10" t="str">
        <f>IF(Z5="",IF(OR(T5=6,U5=6,V5=6,W5=6,X5=6,Y5=6,AA5=6,AB5=6,Z3=6,Z4=6,Z6=6,Z7=6,Z8=6,Z9=6,Z10=6,Z11=6,AA3=6,AA4=6,AB3=6,AB4=6),"",6),"b")</f>
        <v/>
      </c>
      <c r="W31" s="8">
        <f>IF(AA5="",IF(OR(T5=4,U5=4,V5=4,W5=4,X5=4,Y5=4,Z5=4,AB5=4,Z3=4,Z4=4,AA6=4,AA7=4,AA8=4,AA9=4,AA10=4,AA11=4,AA3=4,AA4=4,AB3=4,AB4=4),"",4),"b")</f>
        <v>4</v>
      </c>
      <c r="X31" s="9">
        <f>IF(AA5="",IF(OR(T5=5,U5=5,V5=5,W5=5,X5=5,Y5=5,Z5=5,AB5=5,Z3=5,Z4=5,AA6=5,AA7=5,AA8=5,AA9=5,AA10=5,AA11=5,AA3=5,AA4=5,AB3=5,AB4=5),"",5),"b")</f>
        <v>5</v>
      </c>
      <c r="Y31" s="10">
        <f>IF(AA5="",IF(OR(T5=6,U5=6,V5=6,W5=6,X5=6,Y5=6,Z5=6,AB5=6,Z3=6,Z4=6,AA6=6,AA7=6,AA8=6,AA9=6,AA10=6,AA11=6,AA3=6,AA4=6,AB3=6,AB4=6),"",6),"b")</f>
        <v>6</v>
      </c>
      <c r="Z31" s="8" t="str">
        <f>IF(AB5="",IF(OR(T5=4,U5=4,V5=4,W5=4,X5=4,Y5=4,Z5=4,AA5=4,Z3=4,Z4=4,AB6=4,AB7=4,AB8=4,AB9=4,AB10=4,AB11=4,AA3=4,AA4=4,AB3=4,AB4=4),"",4),"b")</f>
        <v/>
      </c>
      <c r="AA31" s="9">
        <f>IF(AB5="",IF(OR(T5=5,U5=5,V5=5,W5=5,X5=5,Y5=5,Z5=5,AA5=5,Z3=5,Z4=5,AB6=5,AB7=5,AB8=5,AB9=5,AB10=5,AB11=5,AA3=5,AA4=5,AB3=5,AB4=5),"",5),"b")</f>
        <v>5</v>
      </c>
      <c r="AB31" s="10">
        <f>IF(AB5="",IF(OR(T5=6,U5=6,V5=6,W5=6,X5=6,Y5=6,Z5=6,AA5=6,Z3=6,Z4=6,AB6=6,AB7=6,AB8=6,AB9=6,AB10=6,AB11=6,AA3=6,AA4=6,AB3=6,AB4=6),"",6),"b")</f>
        <v>6</v>
      </c>
      <c r="AC31" s="107"/>
      <c r="AD31" s="115">
        <f t="shared" si="0"/>
        <v>3</v>
      </c>
      <c r="AE31" s="116">
        <f t="shared" si="0"/>
        <v>4</v>
      </c>
      <c r="AF31" s="117">
        <f t="shared" si="0"/>
        <v>4</v>
      </c>
      <c r="AH31" s="115" t="str">
        <f>IF(AD31=1,4,"")</f>
        <v/>
      </c>
      <c r="AI31" s="116" t="str">
        <f>IF(AE31=1,5,"")</f>
        <v/>
      </c>
      <c r="AJ31" s="117" t="str">
        <f>IF(AF31=1,6,"")</f>
        <v/>
      </c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</row>
    <row r="32" spans="1:50" ht="13.5" thickBot="1" x14ac:dyDescent="0.25">
      <c r="A32" s="107"/>
      <c r="B32" s="11" t="str">
        <f>IF(T5="",IF(OR(U5=7,V5=7,W5=7,X5=7,Y5=7,Z5=7,AA5=7,AB5=7,T3=7,T4=7,T6=7,T7=7,T8=7,T9=7,T10=7,T11=7,U3=7,U4=7,V3=7,V4=7),"",7),"b")</f>
        <v/>
      </c>
      <c r="C32" s="12">
        <f>IF(T5="",IF(OR(U5=8,V5=8,W5=8,X5=8,Y5=8,Z5=8,AA5=8,AB5=8,T3=8,T4=8,T6=8,T7=8,T8=8,T9=8,T10=8,T11=8,U3=8,U4=8,V3=8,V4=8),"",8),"b")</f>
        <v>8</v>
      </c>
      <c r="D32" s="13" t="str">
        <f>IF(T5="",IF(OR(U5=9,V5=9,W5=9,X5=9,Y5=9,Z5=9,AA5=9,AB5=9,T3=9,T4=9,T6=9,T7=9,T8=9,T9=9,T10=9,T11=9,U3=9,U4=9,V3=9,V4=9),"",9),"b")</f>
        <v/>
      </c>
      <c r="E32" s="11" t="str">
        <f>IF(U5="",IF(OR(T5=7,V5=7,W5=7,X5=7,Y5=7,Z5=7,AA5=7,AB5=7,T3=7,T4=7,U6=7,U7=7,U8=7,U9=7,U10=7,U11=7,U3=7,U4=7,V3=7,V4=7),"",7),"b")</f>
        <v/>
      </c>
      <c r="F32" s="12">
        <f>IF(U5="",IF(OR(T5=8,V5=8,W5=8,X5=8,Y5=8,Z5=8,AA5=8,AB5=8,T3=8,T4=8,U6=8,U7=8,U8=8,U9=8,U10=8,U11=8,U3=8,U4=8,V3=8,V4=8),"",8),"b")</f>
        <v>8</v>
      </c>
      <c r="G32" s="13" t="str">
        <f>IF(U5="",IF(OR(T5=9,V5=9,W5=9,X5=9,Y5=9,Z5=9,AA5=9,AB5=9,T3=9,T4=9,U6=9,U7=9,U8=9,U9=9,U10=9,U11=9,U3=9,U4=9,V3=9,V4=9),"",9),"b")</f>
        <v/>
      </c>
      <c r="H32" s="11" t="str">
        <f>IF(V5="",IF(OR(T5=7,U5=7,W5=7,X5=7,Y5=7,Z5=7,AA5=7,AB5=7,T3=7,T4=7,V6=7,V7=7,V8=7,V9=7,V10=7,V11=7,U3=7,U4=7,V3=7,V4=7),"",7),"b")</f>
        <v>b</v>
      </c>
      <c r="I32" s="12" t="str">
        <f>IF(V5="",IF(OR(T5=8,U5=8,W5=8,X5=8,Y5=8,Z5=8,AA5=8,AB5=8,T3=8,T4=8,V6=8,V7=8,V8=8,V9=8,V10=8,V11=8,U3=8,U4=8,V3=8,V4=8),"",8),"b")</f>
        <v>b</v>
      </c>
      <c r="J32" s="25" t="str">
        <f>IF(V5="",IF(OR(T5=9,U5=9,W5=9,X5=9,Y5=9,Z5=9,AA5=9,AB5=9,T3=9,T4=9,V6=9,V7=9,V8=9,V9=9,V10=9,V11=9,U3=9,U4=9,V3=9,V4=9),"",9),"b")</f>
        <v>b</v>
      </c>
      <c r="K32" s="20" t="str">
        <f>IF(W5="",IF(OR(T5=7,U5=7,V5=7,X5=7,Y5=7,Z5=7,AA5=7,AB5=7,W3=7,W4=7,W6=7,W7=7,W8=7,W9=7,W10=7,W11=7,X3=7,X4=7,Y3=7,Y4=7),"",7),"b")</f>
        <v/>
      </c>
      <c r="L32" s="21" t="str">
        <f>IF(W5="",IF(OR(T5=8,U5=8,V5=8,X5=8,Y5=8,Z5=8,AA5=8,AB5=8,W3=8,W4=8,W6=8,W7=8,W8=8,W9=8,W10=8,W11=8,X3=8,X4=8,Y3=8,Y4=8),"",8),"b")</f>
        <v/>
      </c>
      <c r="M32" s="22" t="str">
        <f>IF(W5="",IF(OR(T5=9,U5=9,V5=9,X5=9,Y5=9,Z5=9,AA5=9,AB5=9,W3=9,W4=9,W6=9,W7=9,W8=9,W9=9,W10=9,W11=9,X3=9,X4=9,Y3=9,Y4=9),"",9),"b")</f>
        <v/>
      </c>
      <c r="N32" s="20" t="str">
        <f>IF(X5="",IF(OR(T5=7,U5=7,V5=7,W5=7,Y5=7,Z5=7,AA5=7,AB5=7,W3=7,W4=7,X6=7,X7=7,X8=7,X9=7,X10=7,X11=7,X3=7,X4=7,Y3=7,Y4=7),"",7),"b")</f>
        <v>b</v>
      </c>
      <c r="O32" s="21" t="str">
        <f>IF(X5="",IF(OR(T5=8,U5=8,V5=8,W5=8,Y5=8,Z5=8,AA5=8,AB5=8,W3=8,W4=8,X6=8,X7=8,X8=8,X9=8,X10=8,X11=8,X3=8,X4=8,Y3=8,Y4=8),"",8),"b")</f>
        <v>b</v>
      </c>
      <c r="P32" s="22" t="str">
        <f>IF(X5="",IF(OR(T5=9,U5=9,V5=9,W5=9,Y5=9,Z5=9,AA5=9,AB5=9,W3=9,W4=9,X6=9,X7=9,X8=9,X9=9,X10=9,X11=9,X3=9,X4=9,Y3=9,Y4=9),"",9),"b")</f>
        <v>b</v>
      </c>
      <c r="Q32" s="20" t="str">
        <f>IF(Y5="",IF(OR(T5=7,U5=7,V5=7,W5=7,X5=7,Z5=7,AA5=7,AB5=7,W3=7,W4=7,Y6=7,Y7=7,Y8=7,Y9=7,Y10=7,Y11=7,X3=7,X4=7,Y3=7,Y4=7),"",7),"b")</f>
        <v/>
      </c>
      <c r="R32" s="21" t="str">
        <f>IF(Y5="",IF(OR(T5=8,U5=8,V5=8,W5=8,X5=8,Z5=8,AA5=8,AB5=8,W3=8,W4=8,Y6=8,Y7=8,Y8=8,Y9=8,Y10=8,Y11=8,X3=8,X4=8,Y3=8,Y4=8),"",8),"b")</f>
        <v/>
      </c>
      <c r="S32" s="22" t="str">
        <f>IF(Y5="",IF(OR(T5=9,U5=9,V5=9,W5=9,X5=9,Z5=9,AA5=9,AB5=9,W3=9,W4=9,Y6=9,Y7=9,Y8=9,Y9=9,Y10=9,Y11=9,X3=9,X4=9,Y3=9,Y4=9),"",9),"b")</f>
        <v/>
      </c>
      <c r="T32" s="11" t="str">
        <f>IF(Z5="",IF(OR(T5=7,U5=7,V5=7,W5=7,X5=7,Y5=7,AA5=7,AB5=7,Z3=7,Z4=7,Z6=7,Z7=7,Z8=7,Z9=7,Z10=7,Z11=7,AA3=7,AA4=7,AB3=7,AB4=7),"",7),"b")</f>
        <v/>
      </c>
      <c r="U32" s="12">
        <f>IF(Z5="",IF(OR(T5=8,U5=8,V5=8,W5=8,X5=8,Y5=8,AA5=8,AB5=8,Z3=8,Z4=8,Z6=8,Z7=8,Z8=8,Z9=8,Z10=8,Z11=8,AA3=8,AA4=8,AB3=8,AB4=8),"",8),"b")</f>
        <v>8</v>
      </c>
      <c r="V32" s="13" t="str">
        <f>IF(Z5="",IF(OR(T5=9,U5=9,V5=9,W5=9,X5=9,Y5=9,AA5=9,AB5=9,Z3=9,Z4=9,Z6=9,Z7=9,Z8=9,Z9=9,Z10=9,Z11=9,AA3=9,AA4=9,AB3=9,AB4=9),"",9),"b")</f>
        <v/>
      </c>
      <c r="W32" s="11" t="str">
        <f>IF(AA5="",IF(OR(T5=7,U5=7,V5=7,W5=7,X5=7,Y5=7,Z5=7,AB5=7,Z3=7,Z4=7,AA6=7,AA7=7,AA8=7,AA9=7,AA10=7,AA11=7,AA3=7,AA4=7,AB3=7,AB4=7),"",7),"b")</f>
        <v/>
      </c>
      <c r="X32" s="12" t="str">
        <f>IF(AA5="",IF(OR(T5=8,U5=8,V5=8,W5=8,X5=8,Y5=8,Z5=8,AB5=8,Z3=8,Z4=8,AA6=8,AA7=8,AA8=8,AA9=8,AA10=8,AA11=8,AA3=8,AA4=8,AB3=8,AB4=8),"",8),"b")</f>
        <v/>
      </c>
      <c r="Y32" s="13" t="str">
        <f>IF(AA5="",IF(OR(T5=9,U5=9,V5=9,W5=9,X5=9,Y5=9,Z5=9,AB5=9,Z3=9,Z4=9,AA6=9,AA7=9,AA8=9,AA9=9,AA10=9,AA11=9,AA3=9,AA4=9,AB3=9,AB4=9),"",9),"b")</f>
        <v/>
      </c>
      <c r="Z32" s="11" t="str">
        <f>IF(AB5="",IF(OR(T5=7,U5=7,V5=7,W5=7,X5=7,Y5=7,Z5=7,AA5=7,Z3=7,Z4=7,AB6=7,AB7=7,AB8=7,AB9=7,AB10=7,AB11=7,AA3=7,AA4=7,AB3=7,AB4=7),"",7),"b")</f>
        <v/>
      </c>
      <c r="AA32" s="12" t="str">
        <f>IF(AB5="",IF(OR(T5=8,U5=8,V5=8,W5=8,X5=8,Y5=8,Z5=8,AA5=8,Z3=8,Z4=8,AB6=8,AB7=8,AB8=8,AB9=8,AB10=8,AB11=8,AA3=8,AA4=8,AB3=8,AB4=8),"",8),"b")</f>
        <v/>
      </c>
      <c r="AB32" s="13" t="str">
        <f>IF(AB5="",IF(OR(T5=9,U5=9,V5=9,W5=9,X5=9,Y5=9,Z5=9,AA5=9,Z3=9,Z4=9,AB6=9,AB7=9,AB8=9,AB9=9,AB10=9,AB11=9,AA3=9,AA4=9,AB3=9,AB4=9),"",9),"b")</f>
        <v/>
      </c>
      <c r="AC32" s="107"/>
      <c r="AD32" s="124">
        <f t="shared" si="0"/>
        <v>0</v>
      </c>
      <c r="AE32" s="125">
        <f t="shared" si="0"/>
        <v>3</v>
      </c>
      <c r="AF32" s="126">
        <f t="shared" si="0"/>
        <v>0</v>
      </c>
      <c r="AG32" s="107"/>
      <c r="AH32" s="124" t="str">
        <f>IF(AD32=1,7,"")</f>
        <v/>
      </c>
      <c r="AI32" s="125" t="str">
        <f>IF(AE32=1,8,"")</f>
        <v/>
      </c>
      <c r="AJ32" s="126" t="str">
        <f>IF(AF32=1,9,"")</f>
        <v/>
      </c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</row>
    <row r="33" spans="1:50" x14ac:dyDescent="0.2">
      <c r="A33" s="107"/>
      <c r="B33" s="14" t="str">
        <f>IF(T6="",IF(OR(U6=1,V6=1,W6=1,X6=1,Y6=1,Z6=1,AA6=1,AB6=1,T3=1,T4=1,T5=1,T7=1,T8=1,T9=1,T10=1,T11=1,U7=1,U8=1,V7=1,V8=1),"",1),"b")</f>
        <v/>
      </c>
      <c r="C33" s="15" t="str">
        <f>IF(T6="",IF(OR(U6=2,V6=2,W6=2,X6=2,Y6=2,Z6=2,AA6=2,AB6=2,T3=2,T4=2,T5=2,T7=2,T8=2,T9=2,T10=2,T11=2,U7=2,U8=2,V7=2,V8=2),"",2),"b")</f>
        <v/>
      </c>
      <c r="D33" s="16">
        <f>IF(T6="",IF(OR(U6=3,V6=3,W6=3,X6=3,Y6=3,Z6=3,AA6=3,AB6=3,T3=3,T4=3,T5=3,T7=3,T8=3,T9=3,T10=3,T11=3,U7=3,U8=3,V7=3,V8=3),"",3),"b")</f>
        <v>3</v>
      </c>
      <c r="E33" s="14">
        <f>IF(U6="",IF(OR(T6=1,V6=1,W6=1,X6=1,Y6=1,Z6=1,AA6=1,AB6=1,U3=1,U4=1,U5=1,T7=1,T8=1,U9=1,U10=1,U11=1,U7=1,U8=1,V7=1,V8=1),"",1),"b")</f>
        <v>1</v>
      </c>
      <c r="F33" s="15" t="str">
        <f>IF(U6="",IF(OR(T6=2,V6=2,W6=2,X6=2,Y6=2,Z6=2,AA6=2,AB6=2,U3=2,U4=2,U5=2,T7=2,T8=2,U9=2,U10=2,U11=2,U7=2,U8=2,V7=2,V8=2),"",2),"b")</f>
        <v/>
      </c>
      <c r="G33" s="16">
        <f>IF(U6="",IF(OR(T6=3,V6=3,W6=3,X6=3,Y6=3,Z6=3,AA6=3,AB6=3,U3=3,U4=3,U5=3,T7=3,T8=3,U9=3,U10=3,U11=3,U7=3,U8=3,V7=3,V8=3),"",3),"b")</f>
        <v>3</v>
      </c>
      <c r="H33" s="14" t="str">
        <f>IF(V6="",IF(OR(T6=1,U6=1,W6=1,X6=1,Y6=1,Z6=1,AA6=1,AB6=1,V3=1,V4=1,V5=1,T7=1,T8=1,V9=1,V10=1,V11=1,U7=1,U8=1,V7=1,V8=1),"",1),"b")</f>
        <v>b</v>
      </c>
      <c r="I33" s="15" t="str">
        <f>IF(V6="",IF(OR(T6=2,U6=2,W6=2,X6=2,Y6=2,Z6=2,AA6=2,AB6=2,V3=2,V4=2,V5=2,T7=2,T8=2,V9=2,V10=2,V11=2,U7=2,U8=2,V7=2,V8=2),"",2),"b")</f>
        <v>b</v>
      </c>
      <c r="J33" s="26" t="str">
        <f>IF(V6="",IF(OR(T6=3,U6=3,W6=3,X6=3,Y6=3,Z6=3,AA6=3,AB6=3,V3=3,V4=3,V5=3,T7=3,T8=3,V9=3,V10=3,V11=3,U7=3,U8=3,V7=3,V8=3),"",3),"b")</f>
        <v>b</v>
      </c>
      <c r="K33" s="5" t="str">
        <f>IF(W6="",IF(OR(T6=1,U6=1,V6=1,X6=1,Y6=1,Z6=1,AA6=1,AB6=1,W3=1,W4=1,W5=1,W7=1,W8=1,W9=1,W10=1,W11=1,X7=1,X8=1,Y7=1,Y8=1),"",1),"b")</f>
        <v/>
      </c>
      <c r="L33" s="6">
        <f>IF(W6="",IF(OR(T6=2,U6=2,V6=2,X6=2,Y6=2,Z6=2,AA6=2,AB6=2,W3=2,W4=2,W5=2,W7=2,W8=2,W9=2,W10=2,W11=2,X7=2,X8=2,Y7=2,Y8=2),"",2),"b")</f>
        <v>2</v>
      </c>
      <c r="M33" s="7" t="str">
        <f>IF(W6="",IF(OR(T6=3,U6=3,V6=3,X6=3,Y6=3,Z6=3,AA6=3,AB6=3,W3=3,W4=3,W5=3,W7=3,W8=3,W9=3,W10=3,W11=3,X7=3,X8=3,Y7=3,Y8=3),"",3),"b")</f>
        <v/>
      </c>
      <c r="N33" s="5" t="str">
        <f>IF(X6="",IF(OR(T6=1,U6=1,V6=1,W6=1,Y6=1,Z6=1,AA6=1,AB6=1,X3=1,X4=1,X5=1,W7=1,W8=1,X9=1,X10=1,X11=1,X7=1,X8=1,Y7=1,Y8=1),"",1),"b")</f>
        <v/>
      </c>
      <c r="O33" s="6">
        <f>IF(X6="",IF(OR(T6=2,U6=2,V6=2,W6=2,Y6=2,Z6=2,AA6=2,AB6=2,X3=2,X4=2,X5=2,W7=2,W8=2,X9=2,X10=2,X11=2,X7=2,X8=2,Y7=2,Y8=2),"",2),"b")</f>
        <v>2</v>
      </c>
      <c r="P33" s="7" t="str">
        <f>IF(X6="",IF(OR(T6=3,U6=3,V6=3,W6=3,Y6=3,Z6=3,AA6=3,AB6=3,X3=3,X4=3,X5=3,W7=3,W8=3,X9=3,X10=3,X11=3,X7=3,X8=3,Y7=3,Y8=3),"",3),"b")</f>
        <v/>
      </c>
      <c r="Q33" s="5" t="str">
        <f>IF(Y6="",IF(OR(T6=1,U6=1,V6=1,W6=1,X6=1,Z6=1,AA6=1,AB6=1,Y3=1,Y4=1,Y5=1,W7=1,W8=1,Y9=1,Y10=1,Y11=1,X7=1,X8=1,Y7=1,Y8=1),"",1),"b")</f>
        <v>b</v>
      </c>
      <c r="R33" s="6" t="str">
        <f>IF(Y6="",IF(OR(T6=2,U6=2,V6=2,W6=2,X6=2,Z6=2,AA6=2,AB6=2,Y3=2,Y4=2,Y5=2,W7=2,W8=2,Y9=2,Y10=2,Y11=2,X7=2,X8=2,Y7=2,Y8=2),"",2),"b")</f>
        <v>b</v>
      </c>
      <c r="S33" s="7" t="str">
        <f>IF(Y6="",IF(OR(T6=3,U6=3,V6=3,W6=3,X6=3,Z6=3,AA6=3,AB6=3,Y3=3,Y4=3,Y5=3,W7=3,W8=3,Y9=3,Y10=3,Y11=3,X7=3,X8=3,Y7=3,Y8=3),"",3),"b")</f>
        <v>b</v>
      </c>
      <c r="T33" s="14">
        <f>IF(Z6="",IF(OR(T6=1,U6=1,V6=1,W6=1,X6=1,Y6=1,AA6=1,AB6=1,Z3=1,Z4=1,Z5=1,Z7=1,Z8=1,Z9=1,Z10=1,Z11=1,AB7=1,AB8=1,AA7=1,AA8=1),"",1),"b")</f>
        <v>1</v>
      </c>
      <c r="U33" s="15">
        <f>IF(Z6="",IF(OR(T6=2,U6=2,V6=2,W6=2,X6=2,Y6=2,AA6=2,AB6=2,Z3=2,Z4=2,Z5=2,Z7=2,Z8=2,Z9=2,Z10=2,Z11=2,AB7=2,AB8=2,AA7=2,AA8=2),"",2),"b")</f>
        <v>2</v>
      </c>
      <c r="V33" s="16" t="str">
        <f>IF(Z6="",IF(OR(T6=3,U6=3,V6=3,W6=3,X6=3,Y6=3,AA6=3,AB6=3,Z3=3,Z4=3,Z5=3,Z7=3,Z8=3,Z9=3,Z10=3,Z11=3,AB7=3,AB8=3,AA7=3,AA8=3),"",3),"b")</f>
        <v/>
      </c>
      <c r="W33" s="14">
        <f>IF(AA6="",IF(OR(T6=1,U6=1,V6=1,W6=1,X6=1,Y6=1,Z6=1,AB6=1,AA3=1,AA4=1,AA5=1,Z7=1,Z8=1,AA9=1,AA10=1,AA11=1,AB7=1,AB8=1,AA7=1,AA8=1),"",1),"b")</f>
        <v>1</v>
      </c>
      <c r="X33" s="15">
        <f>IF(AA6="",IF(OR(T6=2,U6=2,V6=2,W6=2,X6=2,Y6=2,Z6=2,AB6=2,AA3=2,AA4=2,AA5=2,Z7=2,Z8=2,AA9=2,AA10=2,AA11=2,AB7=2,AB8=2,AA7=2,AA8=2),"",2),"b")</f>
        <v>2</v>
      </c>
      <c r="Y33" s="16" t="str">
        <f>IF(AA6="",IF(OR(T6=3,U6=3,V6=3,W6=3,X6=3,Y6=3,Z6=3,AB6=3,AA3=3,AA4=3,AA5=3,Z7=3,Z8=3,AA9=3,AA10=3,AA11=3,AB7=3,AB8=3,AA7=3,AA8=3),"",3),"b")</f>
        <v/>
      </c>
      <c r="Z33" s="14" t="str">
        <f>IF(AB6="",IF(OR(T6=1,U6=1,V6=1,W6=1,X6=1,Y6=1,Z6=1,AA6=1,AB3=1,AB4=1,AB5=1,Z7=1,Z8=1,AB9=1,AB10=1,AB11=1,AB7=1,AB8=1,AA7=1,AA8=1),"",1),"b")</f>
        <v>b</v>
      </c>
      <c r="AA33" s="15" t="str">
        <f>IF(AB6="",IF(OR(T6=2,U6=2,V6=2,W6=2,X6=2,Y6=2,Z6=2,AA6=2,AB3=2,AB4=2,AB5=2,Z7=2,Z8=2,AB9=2,AB10=2,AB11=2,AB7=2,AB8=2,AA7=2,AA8=2),"",2),"b")</f>
        <v>b</v>
      </c>
      <c r="AB33" s="16" t="str">
        <f>IF(AB6="",IF(OR(T6=3,U6=3,V6=3,W6=3,X6=3,Y6=3,Z6=3,AA6=3,AB3=3,AB4=3,AB5=3,Z7=3,Z8=3,AB9=3,AB10=3,AB11=3,AB7=3,AB8=3,AA7=3,AA8=3),"",3),"b")</f>
        <v>b</v>
      </c>
      <c r="AC33" s="107"/>
      <c r="AD33" s="112">
        <f t="shared" si="0"/>
        <v>3</v>
      </c>
      <c r="AE33" s="113">
        <f t="shared" si="0"/>
        <v>4</v>
      </c>
      <c r="AF33" s="114">
        <f t="shared" si="0"/>
        <v>2</v>
      </c>
      <c r="AG33" s="107"/>
      <c r="AH33" s="112" t="str">
        <f>IF(AD33=1,1,"")</f>
        <v/>
      </c>
      <c r="AI33" s="113" t="str">
        <f>IF(AE33=1,2,"")</f>
        <v/>
      </c>
      <c r="AJ33" s="114" t="str">
        <f>IF(AF33=1,3,"")</f>
        <v/>
      </c>
      <c r="AK33" s="107"/>
      <c r="AL33" s="127">
        <f>IF(COUNT(AH24:AJ26)&gt;1,"#",SUM(AH24:AJ26))</f>
        <v>0</v>
      </c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</row>
    <row r="34" spans="1:50" x14ac:dyDescent="0.2">
      <c r="A34" s="107"/>
      <c r="B34" s="17" t="str">
        <f>IF(T6="",IF(OR(U6=4,V6=4,W6=4,X6=4,Y6=4,Z6=4,AA6=4,AB6=4,T3=4,T4=4,T5=4,T7=4,T8=4,T9=4,T10=4,T11=4,U7=4,U8=4,V7=4,V8=4),"",4),"b")</f>
        <v/>
      </c>
      <c r="C34" s="18" t="str">
        <f>IF(T6="",IF(OR(U6=5,V6=5,W6=5,X6=5,Y6=5,Z6=5,AA6=5,AB6=5,T3=5,T4=5,T5=5,T7=5,T8=5,T9=5,T10=5,T11=5,U7=5,U8=5,V7=5,V8=5),"",5),"b")</f>
        <v/>
      </c>
      <c r="D34" s="19">
        <f>IF(T6="",IF(OR(U6=6,V6=6,W6=6,X6=6,Y6=6,Z6=6,AA6=6,AB6=6,T3=6,T4=6,T5=6,T7=6,T8=6,T9=6,T10=6,T11=6,U7=6,U8=6,V7=6,V8=6),"",6),"b")</f>
        <v>6</v>
      </c>
      <c r="E34" s="17" t="str">
        <f>IF(U6="",IF(OR(T6=4,V6=4,W6=4,X6=4,Y6=4,Z6=4,AA6=4,AB6=4,U3=4,U4=4,U5=4,T7=4,T8=4,U9=4,U10=4,U11=4,U7=4,U8=4,V7=4,V8=4),"",4),"b")</f>
        <v/>
      </c>
      <c r="F34" s="18" t="str">
        <f>IF(U6="",IF(OR(T6=5,V6=5,W6=5,X6=5,Y6=5,Z6=5,AA6=5,AB6=5,U3=5,U4=5,U5=5,T7=5,T8=5,U9=5,U10=5,U11=5,U7=5,U8=5,V7=5,V8=5),"",5),"b")</f>
        <v/>
      </c>
      <c r="G34" s="19">
        <f>IF(U6="",IF(OR(T6=6,V6=6,W6=6,X6=6,Y6=6,Z6=6,AA6=6,AB6=6,U3=6,U4=6,U5=6,T7=6,T8=6,U9=6,U10=6,U11=6,U7=6,U8=6,V7=6,V8=6),"",6),"b")</f>
        <v>6</v>
      </c>
      <c r="H34" s="17" t="str">
        <f>IF(V6="",IF(OR(T6=4,U6=4,W6=4,X6=4,Y6=4,Z6=4,AA6=4,AB6=4,V3=4,V4=4,V5=4,T7=4,T8=4,V9=4,V10=4,V11=4,U7=4,U8=4,V7=4,V8=4),"",4),"b")</f>
        <v>b</v>
      </c>
      <c r="I34" s="18" t="str">
        <f>IF(V6="",IF(OR(T6=5,U6=5,W6=5,X6=5,Y6=5,Z6=5,AA6=5,AB6=5,V3=5,V4=5,V5=5,T7=5,T8=5,V9=5,V10=5,V11=5,U7=5,U8=5,V7=5,V8=5),"",5),"b")</f>
        <v>b</v>
      </c>
      <c r="J34" s="27" t="str">
        <f>IF(V6="",IF(OR(T6=6,U6=6,W6=6,X6=6,Y6=6,Z6=6,AA6=6,AB6=6,V3=6,V4=6,V5=6,T7=6,T8=6,V9=6,V10=6,V11=6,U7=6,U8=6,V7=6,V8=6),"",6),"b")</f>
        <v>b</v>
      </c>
      <c r="K34" s="8" t="str">
        <f>IF(W6="",IF(OR(T6=4,U6=4,V6=4,X6=4,Y6=4,Z6=4,AA6=4,AB6=4,W3=4,W4=4,W5=4,W7=4,W8=4,W9=4,W10=4,W11=4,X7=4,X8=4,Y7=4,Y8=4),"",4),"b")</f>
        <v/>
      </c>
      <c r="L34" s="9" t="str">
        <f>IF(W6="",IF(OR(T6=5,U6=5,V6=5,X6=5,Y6=5,Z6=5,AA6=5,AB6=5,W3=5,W4=5,W5=5,W7=5,W8=5,W9=5,W10=5,W11=5,X7=5,X8=5,Y7=5,Y8=5),"",5),"b")</f>
        <v/>
      </c>
      <c r="M34" s="10">
        <f>IF(W6="",IF(OR(T6=6,U6=6,V6=6,X6=6,Y6=6,Z6=6,AA6=6,AB6=6,W3=6,W4=6,W5=6,W7=6,W8=6,W9=6,W10=6,W11=6,X7=6,X8=6,Y7=6,Y8=6),"",6),"b")</f>
        <v>6</v>
      </c>
      <c r="N34" s="8" t="str">
        <f>IF(X6="",IF(OR(T6=4,U6=4,V6=4,W6=4,Y6=4,Z6=4,AA6=4,AB6=4,X3=4,X4=4,X5=4,W7=4,W8=4,X9=4,X10=4,X11=4,X7=4,X8=4,Y7=4,Y8=4),"",4),"b")</f>
        <v/>
      </c>
      <c r="O34" s="9" t="str">
        <f>IF(X6="",IF(OR(T6=5,U6=5,V6=5,W6=5,Y6=5,Z6=5,AA6=5,AB6=5,X3=5,X4=5,X5=5,W7=5,W8=5,X9=5,X10=5,X11=5,X7=5,X8=5,Y7=5,Y8=5),"",5),"b")</f>
        <v/>
      </c>
      <c r="P34" s="10" t="str">
        <f>IF(X6="",IF(OR(T6=6,U6=6,V6=6,W6=6,Y6=6,Z6=6,AA6=6,AB6=6,X3=6,X4=6,X5=6,W7=6,W8=6,X9=6,X10=6,X11=6,X7=6,X8=6,Y7=6,Y8=6),"",6),"b")</f>
        <v/>
      </c>
      <c r="Q34" s="8" t="str">
        <f>IF(Y6="",IF(OR(T6=4,U6=4,V6=4,W6=4,X6=4,Z6=4,AA6=4,AB6=4,Y3=4,Y4=4,Y5=4,W7=4,W8=4,Y9=4,Y10=4,Y11=4,X7=4,X8=4,Y7=4,Y8=4),"",4),"b")</f>
        <v>b</v>
      </c>
      <c r="R34" s="9" t="str">
        <f>IF(Y6="",IF(OR(T6=5,U6=5,V6=5,W6=5,X6=5,Z6=5,AA6=5,AB6=5,Y3=5,Y4=5,Y5=5,W7=5,W8=5,Y9=5,Y10=5,Y11=5,X7=5,X8=5,Y7=5,Y8=5),"",5),"b")</f>
        <v>b</v>
      </c>
      <c r="S34" s="10" t="str">
        <f>IF(Y6="",IF(OR(T6=6,U6=6,V6=6,W6=6,X6=6,Z6=6,AA6=6,AB6=6,Y3=6,Y4=6,Y5=6,W7=6,W8=6,Y9=6,Y10=6,Y11=6,X7=6,X8=6,Y7=6,Y8=6),"",6),"b")</f>
        <v>b</v>
      </c>
      <c r="T34" s="17" t="str">
        <f>IF(Z6="",IF(OR(T6=4,U6=4,V6=4,W6=4,X6=4,Y6=4,AA6=4,AB6=4,Z3=4,Z4=4,Z5=4,Z7=4,Z8=4,Z9=4,Z10=4,Z11=4,AB7=4,AB8=4,AA7=4,AA8=4),"",4),"b")</f>
        <v/>
      </c>
      <c r="U34" s="18" t="str">
        <f>IF(Z6="",IF(OR(T6=5,U6=5,V6=5,W6=5,X6=5,Y6=5,AA6=5,AB6=5,Z3=5,Z4=5,Z5=5,Z7=5,Z8=5,Z9=5,Z10=5,Z11=5,AB7=5,AB8=5,AA7=5,AA8=5),"",5),"b")</f>
        <v/>
      </c>
      <c r="V34" s="19" t="str">
        <f>IF(Z6="",IF(OR(T6=6,U6=6,V6=6,W6=6,X6=6,Y6=6,AA6=6,AB6=6,Z3=6,Z4=6,Z5=6,Z7=6,Z8=6,Z9=6,Z10=6,Z11=6,AB7=6,AB8=6,AA7=6,AA8=6),"",6),"b")</f>
        <v/>
      </c>
      <c r="W34" s="17" t="str">
        <f>IF(AA6="",IF(OR(T6=4,U6=4,V6=4,W6=4,X6=4,Y6=4,Z6=4,AB6=4,AA3=4,AA4=4,AA5=4,Z7=4,Z8=4,AA9=4,AA10=4,AA11=4,AB7=4,AB8=4,AA7=4,AA8=4),"",4),"b")</f>
        <v/>
      </c>
      <c r="X34" s="18" t="str">
        <f>IF(AA6="",IF(OR(T6=5,U6=5,V6=5,W6=5,X6=5,Y6=5,Z6=5,AB6=5,AA3=5,AA4=5,AA5=5,Z7=5,Z8=5,AA9=5,AA10=5,AA11=5,AB7=5,AB8=5,AA7=5,AA8=5),"",5),"b")</f>
        <v/>
      </c>
      <c r="Y34" s="19" t="str">
        <f>IF(AA6="",IF(OR(T6=6,U6=6,V6=6,W6=6,X6=6,Y6=6,Z6=6,AB6=6,AA3=6,AA4=6,AA5=6,Z7=6,Z8=6,AA9=6,AA10=6,AA11=6,AB7=6,AB8=6,AA7=6,AA8=6),"",6),"b")</f>
        <v/>
      </c>
      <c r="Z34" s="17" t="str">
        <f>IF(AB6="",IF(OR(T6=4,U6=4,V6=4,W6=4,X6=4,Y6=4,Z6=4,AA6=4,AB3=4,AB4=4,AB5=4,Z7=4,Z8=4,AB9=4,AB10=4,AB11=4,AB7=4,AB8=4,AA7=4,AA8=4),"",4),"b")</f>
        <v>b</v>
      </c>
      <c r="AA34" s="18" t="str">
        <f>IF(AB6="",IF(OR(T6=5,U6=5,V6=5,W6=5,X6=5,Y6=5,Z6=5,AA6=5,AB3=5,AB4=5,AB5=5,Z7=5,Z8=5,AB9=5,AB10=5,AB11=5,AB7=5,AB8=5,AA7=5,AA8=5),"",5),"b")</f>
        <v>b</v>
      </c>
      <c r="AB34" s="19" t="str">
        <f>IF(AB6="",IF(OR(T6=6,U6=6,V6=6,W6=6,X6=6,Y6=6,Z6=6,AA6=6,AB3=6,AB4=6,AB5=6,Z7=6,Z8=6,AB9=6,AB10=6,AB11=6,AB7=6,AB8=6,AA7=6,AA8=6),"",6),"b")</f>
        <v>b</v>
      </c>
      <c r="AC34" s="107"/>
      <c r="AD34" s="115">
        <f t="shared" si="0"/>
        <v>0</v>
      </c>
      <c r="AE34" s="116">
        <f t="shared" si="0"/>
        <v>0</v>
      </c>
      <c r="AF34" s="117">
        <f t="shared" si="0"/>
        <v>3</v>
      </c>
      <c r="AG34" s="107"/>
      <c r="AH34" s="115" t="str">
        <f>IF(AD34=1,4,"")</f>
        <v/>
      </c>
      <c r="AI34" s="116" t="str">
        <f>IF(AE34=1,5,"")</f>
        <v/>
      </c>
      <c r="AJ34" s="117" t="str">
        <f>IF(AF34=1,6,"")</f>
        <v/>
      </c>
      <c r="AK34" s="107"/>
      <c r="AL34" s="128">
        <f>IF(COUNT(AH27:AJ29)&gt;1,"#",SUM(AH27:AJ29))</f>
        <v>0</v>
      </c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</row>
    <row r="35" spans="1:50" ht="13.5" thickBot="1" x14ac:dyDescent="0.25">
      <c r="A35" s="107"/>
      <c r="B35" s="20" t="str">
        <f>IF(T6="",IF(OR(U6=7,V6=7,W6=7,X6=7,Y6=7,Z6=7,AA6=7,AB6=7,T3=7,T4=7,T5=7,T7=7,T8=7,T9=7,T10=7,T11=7,U7=7,U8=7,V7=7,V8=7),"",7),"b")</f>
        <v/>
      </c>
      <c r="C35" s="21">
        <f>IF(T6="",IF(OR(U6=8,V6=8,W6=8,X6=8,Y6=8,Z6=8,AA6=8,AB6=8,T3=8,T4=8,T5=8,T7=8,T8=8,T9=8,T10=8,T11=8,U7=8,U8=8,V7=8,V8=8),"",8),"b")</f>
        <v>8</v>
      </c>
      <c r="D35" s="22" t="str">
        <f>IF(T6="",IF(OR(U6=9,V6=9,W6=9,X6=9,Y6=9,Z6=9,AA6=9,AB6=9,T3=9,T4=9,T5=9,T7=9,T8=9,T9=9,T10=9,T11=9,U7=9,U8=9,V7=9,V8=9),"",9),"b")</f>
        <v/>
      </c>
      <c r="E35" s="20" t="str">
        <f>IF(U6="",IF(OR(T6=7,V6=7,W6=7,X6=7,Y6=7,Z6=7,AA6=7,AB6=7,U3=7,U4=7,U5=7,T7=7,T8=7,U9=7,U10=7,U11=7,U7=7,U8=7,V7=7,V8=7),"",7),"b")</f>
        <v/>
      </c>
      <c r="F35" s="21">
        <f>IF(U6="",IF(OR(T6=8,V6=8,W6=8,X6=8,Y6=8,Z6=8,AA6=8,AB6=8,U3=8,U4=8,U5=8,T7=8,T8=8,U9=8,U10=8,U11=8,U7=8,U8=8,V7=8,V8=8),"",8),"b")</f>
        <v>8</v>
      </c>
      <c r="G35" s="22" t="str">
        <f>IF(U6="",IF(OR(T6=9,V6=9,W6=9,X6=9,Y6=9,Z6=9,AA6=9,AB6=9,U3=9,U4=9,U5=9,T7=9,T8=9,U9=9,U10=9,U11=9,U7=9,U8=9,V7=9,V8=9),"",9),"b")</f>
        <v/>
      </c>
      <c r="H35" s="20" t="str">
        <f>IF(V6="",IF(OR(T6=7,U6=7,W6=7,X6=7,Y6=7,Z6=7,AA6=7,AB6=7,V3=7,V4=7,V5=7,T7=7,T8=7,V9=7,V10=7,V11=7,U7=7,U8=7,V7=7,V8=7),"",7),"b")</f>
        <v>b</v>
      </c>
      <c r="I35" s="21" t="str">
        <f>IF(V6="",IF(OR(T6=8,U6=8,W6=8,X6=8,Y6=8,Z6=8,AA6=8,AB6=8,V3=8,V4=8,V5=8,T7=8,T8=8,V9=8,V10=8,V11=8,U7=8,U8=8,V7=8,V8=8),"",8),"b")</f>
        <v>b</v>
      </c>
      <c r="J35" s="28" t="str">
        <f>IF(V6="",IF(OR(T6=9,U6=9,W6=9,X6=9,Y6=9,Z6=9,AA6=9,AB6=9,V3=9,V4=9,V5=9,T7=9,T8=9,V9=9,V10=9,V11=9,U7=9,U8=9,V7=9,V8=9),"",9),"b")</f>
        <v>b</v>
      </c>
      <c r="K35" s="11" t="str">
        <f>IF(W6="",IF(OR(T6=7,U6=7,V6=7,X6=7,Y6=7,Z6=7,AA6=7,AB6=7,W3=7,W4=7,W5=7,W7=7,W8=7,W9=7,W10=7,W11=7,X7=7,X8=7,Y7=7,Y8=7),"",7),"b")</f>
        <v/>
      </c>
      <c r="L35" s="12" t="str">
        <f>IF(W6="",IF(OR(T6=8,U6=8,V6=8,X6=8,Y6=8,Z6=8,AA6=8,AB6=8,W3=8,W4=8,W5=8,W7=8,W8=8,W9=8,W10=8,W11=8,X7=8,X8=8,Y7=8,Y8=8),"",8),"b")</f>
        <v/>
      </c>
      <c r="M35" s="13" t="str">
        <f>IF(W6="",IF(OR(T6=9,U6=9,V6=9,X6=9,Y6=9,Z6=9,AA6=9,AB6=9,W3=9,W4=9,W5=9,W7=9,W8=9,W9=9,W10=9,W11=9,X7=9,X8=9,Y7=9,Y8=9),"",9),"b")</f>
        <v/>
      </c>
      <c r="N35" s="11" t="str">
        <f>IF(X6="",IF(OR(T6=7,U6=7,V6=7,W6=7,Y6=7,Z6=7,AA6=7,AB6=7,X3=7,X4=7,X5=7,W7=7,W8=7,X9=7,X10=7,X11=7,X7=7,X8=7,Y7=7,Y8=7),"",7),"b")</f>
        <v/>
      </c>
      <c r="O35" s="12">
        <f>IF(X6="",IF(OR(T6=8,U6=8,V6=8,W6=8,Y6=8,Z6=8,AA6=8,AB6=8,X3=8,X4=8,X5=8,W7=8,W8=8,X9=8,X10=8,X11=8,X7=8,X8=8,Y7=8,Y8=8),"",8),"b")</f>
        <v>8</v>
      </c>
      <c r="P35" s="13" t="str">
        <f>IF(X6="",IF(OR(T6=9,U6=9,V6=9,W6=9,Y6=9,Z6=9,AA6=9,AB6=9,X3=9,X4=9,X5=9,W7=9,W8=9,X9=9,X10=9,X11=9,X7=9,X8=9,Y7=9,Y8=9),"",9),"b")</f>
        <v/>
      </c>
      <c r="Q35" s="11" t="str">
        <f>IF(Y6="",IF(OR(T6=7,U6=7,V6=7,W6=7,X6=7,Z6=7,AA6=7,AB6=7,Y3=7,Y4=7,Y5=7,W7=7,W8=7,Y9=7,Y10=7,Y11=7,X7=7,X8=7,Y7=7,Y8=7),"",7),"b")</f>
        <v>b</v>
      </c>
      <c r="R35" s="12" t="str">
        <f>IF(Y6="",IF(OR(T6=8,U6=8,V6=8,W6=8,X6=8,Z6=8,AA6=8,AB6=8,Y3=8,Y4=8,Y5=8,W7=8,W8=8,Y9=8,Y10=8,Y11=8,X7=8,X8=8,Y7=8,Y8=8),"",8),"b")</f>
        <v>b</v>
      </c>
      <c r="S35" s="13" t="str">
        <f>IF(Y6="",IF(OR(T6=9,U6=9,V6=9,W6=9,X6=9,Z6=9,AA6=9,AB6=9,Y3=9,Y4=9,Y5=9,W7=9,W8=9,Y9=9,Y10=9,Y11=9,X7=9,X8=9,Y7=9,Y8=9),"",9),"b")</f>
        <v>b</v>
      </c>
      <c r="T35" s="20">
        <f>IF(Z6="",IF(OR(T6=7,U6=7,V6=7,W6=7,X6=7,Y6=7,AA6=7,AB6=7,Z3=7,Z4=7,Z5=7,Z7=7,Z8=7,Z9=7,Z10=7,Z11=7,AB7=7,AB8=7,AA7=7,AA8=7),"",7),"b")</f>
        <v>7</v>
      </c>
      <c r="U35" s="21" t="str">
        <f>IF(Z6="",IF(OR(T6=8,U6=8,V6=8,W6=8,X6=8,Y6=8,AA6=8,AB6=8,Z3=8,Z4=8,Z5=8,Z7=8,Z8=8,Z9=8,Z10=8,Z11=8,AB7=8,AB8=8,AA7=8,AA8=8),"",8),"b")</f>
        <v/>
      </c>
      <c r="V35" s="22" t="str">
        <f>IF(Z6="",IF(OR(T6=9,U6=9,V6=9,W6=9,X6=9,Y6=9,AA6=9,AB6=9,Z3=9,Z4=9,Z5=9,Z7=9,Z8=9,Z9=9,Z10=9,Z11=9,AB7=9,AB8=9,AA7=9,AA8=9),"",9),"b")</f>
        <v/>
      </c>
      <c r="W35" s="20">
        <f>IF(AA6="",IF(OR(T6=7,U6=7,V6=7,W6=7,X6=7,Y6=7,Z6=7,AB6=7,AA3=7,AA4=7,AA5=7,Z7=7,Z8=7,AA9=7,AA10=7,AA11=7,AB7=7,AB8=7,AA7=7,AA8=7),"",7),"b")</f>
        <v>7</v>
      </c>
      <c r="X35" s="21" t="str">
        <f>IF(AA6="",IF(OR(T6=8,U6=8,V6=8,W6=8,X6=8,Y6=8,Z6=8,AB6=8,AA3=8,AA4=8,AA5=8,Z7=8,Z8=8,AA9=8,AA10=8,AA11=8,AB7=8,AB8=8,AA7=8,AA8=8),"",8),"b")</f>
        <v/>
      </c>
      <c r="Y35" s="22" t="str">
        <f>IF(AA6="",IF(OR(T6=9,U6=9,V6=9,W6=9,X6=9,Y6=9,Z6=9,AB6=9,AA3=9,AA4=9,AA5=9,Z7=9,Z8=9,AA9=9,AA10=9,AA11=9,AB7=9,AB8=9,AA7=9,AA8=9),"",9),"b")</f>
        <v/>
      </c>
      <c r="Z35" s="20" t="str">
        <f>IF(AB6="",IF(OR(T6=7,U6=7,V6=7,W6=7,X6=7,Y6=7,Z6=7,AA6=7,AB3=7,AB4=7,AB5=7,Z7=7,Z8=7,AB9=7,AB10=7,AB11=7,AB7=7,AB8=7,AA7=7,AA8=7),"",7),"b")</f>
        <v>b</v>
      </c>
      <c r="AA35" s="21" t="str">
        <f>IF(AB6="",IF(OR(T6=8,U6=8,V6=8,W6=8,X6=8,Y6=8,Z6=8,AA6=8,AB3=8,AB4=8,AB5=8,Z7=8,Z8=8,AB9=8,AB10=8,AB11=8,AB7=8,AB8=8,AA7=8,AA8=8),"",8),"b")</f>
        <v>b</v>
      </c>
      <c r="AB35" s="22" t="str">
        <f>IF(AB6="",IF(OR(T6=9,U6=9,V6=9,W6=9,X6=9,Y6=9,Z6=9,AA6=9,AB3=9,AB4=9,AB5=9,Z7=9,Z8=9,AB9=9,AB10=9,AB11=9,AB7=9,AA8=9,AA7=9,AB8=9),"",9),"b")</f>
        <v>b</v>
      </c>
      <c r="AC35" s="107"/>
      <c r="AD35" s="118">
        <f t="shared" si="0"/>
        <v>2</v>
      </c>
      <c r="AE35" s="119">
        <f t="shared" si="0"/>
        <v>3</v>
      </c>
      <c r="AF35" s="120">
        <f t="shared" si="0"/>
        <v>0</v>
      </c>
      <c r="AG35" s="107"/>
      <c r="AH35" s="118" t="str">
        <f>IF(AD35=1,7,"")</f>
        <v/>
      </c>
      <c r="AI35" s="119" t="str">
        <f>IF(AE35=1,8,"")</f>
        <v/>
      </c>
      <c r="AJ35" s="120" t="str">
        <f>IF(AF35=1,9,"")</f>
        <v/>
      </c>
      <c r="AK35" s="107"/>
      <c r="AL35" s="129">
        <f>IF(COUNT(AH30:AJ32)&gt;1,"#",SUM(AH30:AJ32))</f>
        <v>0</v>
      </c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</row>
    <row r="36" spans="1:50" x14ac:dyDescent="0.2">
      <c r="A36" s="107"/>
      <c r="B36" s="14" t="str">
        <f>IF(T7="",IF(OR(U7=1,V7=1,W7=1,X7=1,Y7=1,Z7=1,AA7=1,AB7=1,T3=1,T4=1,T5=1,T6=1,T8=1,T9=1,T10=1,T11=1,U6=1,U8=1,V6=1,V8=1),"",1),"b")</f>
        <v>b</v>
      </c>
      <c r="C36" s="15" t="str">
        <f>IF(T7="",IF(OR(U7=2,V7=2,W7=2,X7=2,Y7=2,Z7=2,AA7=2,AB7=2,T3=2,T4=2,T5=2,T6=2,T8=2,T9=2,T10=2,T11=2,U6=2,U8=2,V6=2,V8=2),"",2),"b")</f>
        <v>b</v>
      </c>
      <c r="D36" s="16" t="str">
        <f>IF(T7="",IF(OR(U7=3,V7=3,W7=3,X7=3,Y7=3,Z7=3,AA7=3,AB7=3,T3=3,T4=3,T5=3,T6=3,T8=3,T9=3,T10=3,T11=3,U6=3,U8=3,V6=3,V8=3),"",3),"b")</f>
        <v>b</v>
      </c>
      <c r="E36" s="14" t="str">
        <f>IF(U7="",IF(OR(T7=1,V7=1,W7=1,X7=1,Y7=1,Z7=1,AA7=1,AB7=1,U3=1,U4=1,U5=1,T6=1,T8=1,U9=1,U10=1,U11=1,U6=1,U8=1,V6=1,V8=1),"",1),"b")</f>
        <v>b</v>
      </c>
      <c r="F36" s="15" t="str">
        <f>IF(U7="",IF(OR(T7=2,V7=2,W7=2,X7=2,Y7=2,Z7=2,AA7=2,AB7=2,U3=2,U4=2,U5=2,T6=2,T8=2,U9=2,U10=2,U11=2,U6=2,U8=2,V6=2,V8=2),"",2),"b")</f>
        <v>b</v>
      </c>
      <c r="G36" s="16" t="str">
        <f>IF(U7="",IF(OR(T7=3,V7=3,W7=3,X7=3,Y7=3,Z7=3,AA7=3,AB7=3,U3=3,U4=3,U5=3,T6=3,T8=3,U9=3,U10=3,U11=3,U6=3,U8=3,V6=3,V8=3),"",3),"b")</f>
        <v>b</v>
      </c>
      <c r="H36" s="14" t="str">
        <f>IF(V7="",IF(OR(T7=1,U7=1,W7=1,X7=1,Y7=1,Z7=1,AA7=1,AB7=1,V3=1,V4=1,V5=1,T6=1,T8=1,V9=1,V10=1,V11=1,U6=1,U8=1,V6=1,V8=1),"",1),"b")</f>
        <v>b</v>
      </c>
      <c r="I36" s="15" t="str">
        <f>IF(V7="",IF(OR(T7=2,U7=2,W7=2,X7=2,Y7=2,Z7=2,AA7=2,AB7=2,V3=2,V4=2,V5=2,T6=2,T8=2,V9=2,V10=2,V11=2,U6=2,U8=2,V6=2,V8=2),"",2),"b")</f>
        <v>b</v>
      </c>
      <c r="J36" s="26" t="str">
        <f>IF(V7="",IF(OR(T7=3,U7=3,W7=3,X7=3,Y7=3,Z7=3,AA7=3,AB7=3,V3=3,V4=3,V5=3,T6=3,T8=3,V9=3,V10=3,V11=3,U6=3,U8=3,V6=3,V8=3),"",3),"b")</f>
        <v>b</v>
      </c>
      <c r="K36" s="5" t="str">
        <f>IF(W7="",IF(OR(T7=1,U7=1,V7=1,X7=1,Y7=1,Z7=1,AA7=1,AB7=1,W3=1,W4=1,W5=1,W6=1,W8=1,W9=1,W10=1,W11=1,Y6=1,Y8=1,X6=1,X8=1),"",1),"b")</f>
        <v>b</v>
      </c>
      <c r="L36" s="6" t="str">
        <f>IF(W7="",IF(OR(T7=2,U7=2,V7=2,X7=2,Y7=2,Z7=2,AA7=2,AB7=2,W3=2,W4=2,W5=2,W6=2,W8=2,W9=2,W10=2,W11=2,Y6=2,Y8=2,X6=2,X8=2),"",2),"b")</f>
        <v>b</v>
      </c>
      <c r="M36" s="7" t="str">
        <f>IF(W7="",IF(OR(T7=3,U7=3,V7=3,X7=3,Y7=3,Z7=3,AA7=3,AB7=3,W3=3,W4=3,W5=3,W6=3,W8=3,W9=3,W10=3,W11=3,Y6=3,Y8=3,X6=3,X8=3),"",3),"b")</f>
        <v>b</v>
      </c>
      <c r="N36" s="5" t="str">
        <f>IF(X7="",IF(OR(T7=1,U7=1,V7=1,W7=1,Y7=1,Z7=1,AA7=1,AB7=1,X3=1,X4=1,X5=1,W6=1,W8=1,X9=1,X10=1,X11=1,Y6=1,Y8=1,X6=1,X8=1),"",1),"b")</f>
        <v>b</v>
      </c>
      <c r="O36" s="6" t="str">
        <f>IF(X7="",IF(OR(T7=2,U7=2,V7=2,W7=2,Y7=2,Z7=2,AA7=2,AB7=2,X3=2,X4=2,X5=2,W6=2,W8=2,X9=2,X10=2,X11=2,Y6=2,Y8=2,X6=2,X8=2),"",2),"b")</f>
        <v>b</v>
      </c>
      <c r="P36" s="7" t="str">
        <f>IF(X7="",IF(OR(T7=3,U7=3,V7=3,W7=3,Y7=3,Z7=3,AA7=3,AB7=3,X3=3,X4=3,X5=3,X6=3,W8=3,X9=3,X10=3,X11=3,Y6=3,Y8=3,W6=3,W8=3),"",3),"b")</f>
        <v>b</v>
      </c>
      <c r="Q36" s="5" t="str">
        <f>IF(Y7="",IF(OR(T7=1,U7=1,V7=1,W7=1,X7=1,Z7=1,AA7=1,AB7=1,Y3=1,Y4=1,Y5=1,W6=1,W8=1,Y9=1,Y10=1,Y11=1,Y6=1,Y8=1,X6=1,X8=1),"",1),"b")</f>
        <v>b</v>
      </c>
      <c r="R36" s="6" t="str">
        <f>IF(Y7="",IF(OR(T7=2,U7=2,V7=2,W7=2,X7=2,Z7=2,AA7=2,AB7=2,Y3=2,Y4=2,Y5=2,W6=2,W8=2,Y9=2,Y10=2,Y11=2,Y6=2,Y8=2,X6=2,X8=2),"",2),"b")</f>
        <v>b</v>
      </c>
      <c r="S36" s="7" t="str">
        <f>IF(Y7="",IF(OR(T7=3,U7=3,V7=3,W7=3,X7=3,Z7=3,AA7=3,AB7=3,Y3=3,Y4=3,Y5=3,X6=3,W8=3,Y9=3,Y10=3,Y11=3,Y6=3,Y8=3,W6=3,W8=3),"",3),"b")</f>
        <v>b</v>
      </c>
      <c r="T36" s="14" t="str">
        <f>IF(Z7="",IF(OR(T7=1,U7=1,V7=1,W7=1,X7=1,Y7=1,AA7=1,AB7=1,Z3=1,Z4=1,Z5=1,Z6=1,Z8=1,Z9=1,Z10=1,Z11=1,AA6=1,AA8=1,AB6=1,AB8=1),"",1),"b")</f>
        <v>b</v>
      </c>
      <c r="U36" s="15" t="str">
        <f>IF(Z7="",IF(OR(T7=2,U7=2,V7=2,W7=2,X7=2,Y7=2,AA7=2,AB7=2,Z3=2,Z4=2,Z5=2,Z6=2,Z8=2,Z9=2,Z10=2,Z11=2,AB6=2,AB8=2,AA6=2,AA8=2),"",2),"b")</f>
        <v>b</v>
      </c>
      <c r="V36" s="16" t="str">
        <f>IF(Z7="",IF(OR(T7=3,U7=3,V7=3,W7=3,X7=3,Y7=3,AA7=3,AB7=3,Z3=3,Z4=3,Z5=3,Z6=3,Z8=3,Z9=3,Z10=3,Z11=3,AB6=3,AB8=3,AA6=3,AA8=3),"",3),"b")</f>
        <v>b</v>
      </c>
      <c r="W36" s="14" t="str">
        <f>IF(AA7="",IF(OR(T7=1,U7=1,V7=1,W7=1,X7=1,Y7=1,Z7=1,AB7=1,AA3=1,AA4=1,AA5=1,Z6=1,Z8=1,AA9=1,AA10=1,AA11=1,AA6=1,AA8=1,AB6=1,AB8=1),"",1),"b")</f>
        <v>b</v>
      </c>
      <c r="X36" s="15" t="str">
        <f>IF(AA7="",IF(OR(T7=2,U7=2,V7=2,W7=2,X7=2,Y7=2,Z7=2,AB7=2,AA3=2,AA4=2,AA5=2,Z6=2,Z8=2,AA9=2,AA10=2,AA11=2,AB6=2,AB8=2,AA6=2,AA8=2),"",2),"b")</f>
        <v>b</v>
      </c>
      <c r="Y36" s="16" t="str">
        <f>IF(AA7="",IF(OR(T7=3,U7=3,V7=3,W7=3,X7=3,Y7=3,Z7=3,AB7=3,AA3=3,AA4=3,AA5=3,Z6=3,Z8=3,AA9=3,AA10=3,AA11=3,AB6=3,AB8=3,AA6=3,AA8=3),"",3),"b")</f>
        <v>b</v>
      </c>
      <c r="Z36" s="14" t="str">
        <f>IF(AB7="",IF(OR(T7=1,U7=1,V7=1,W7=1,X7=1,Y7=1,Z7=1,AA7=1,AB3=1,AB4=1,AB5=1,Z6=1,Z8=1,AB9=1,AB10=1,AB11=1,AA6=1,AA8=1,AB6=1,AB8=1),"",1),"b")</f>
        <v>b</v>
      </c>
      <c r="AA36" s="15" t="str">
        <f>IF(AB7="",IF(OR(T7=2,U7=2,V7=2,W7=2,X7=2,Y7=2,Z7=2,AA7=2,AB3=2,AB4=2,AB5=2,Z6=2,Z8=2,AB9=2,AB10=2,AB11=2,AB6=2,AB8=2,AA6=2,AA8=2),"",2),"b")</f>
        <v>b</v>
      </c>
      <c r="AB36" s="16" t="str">
        <f>IF(AB7="",IF(OR(T7=3,U7=3,V7=3,W7=3,X7=3,Y7=3,Z7=3,AA7=3,AB3=3,AB4=3,AB5=3,Z6=3,Z8=3,AB9=3,AB10=3,AB11=3,AB6=3,AB8=3,AA6=3,AA8=3),"",3),"b")</f>
        <v>b</v>
      </c>
      <c r="AC36" s="107"/>
      <c r="AD36" s="121">
        <f t="shared" si="0"/>
        <v>0</v>
      </c>
      <c r="AE36" s="122">
        <f t="shared" si="0"/>
        <v>0</v>
      </c>
      <c r="AF36" s="123">
        <f t="shared" si="0"/>
        <v>0</v>
      </c>
      <c r="AG36" s="107"/>
      <c r="AH36" s="121" t="str">
        <f>IF(AD36=1,1,"")</f>
        <v/>
      </c>
      <c r="AI36" s="122" t="str">
        <f>IF(AE36=1,2,"")</f>
        <v/>
      </c>
      <c r="AJ36" s="123" t="str">
        <f>IF(AF36=1,3,"")</f>
        <v/>
      </c>
      <c r="AK36" s="107"/>
      <c r="AL36" s="127">
        <f>IF(COUNT(AH33:AJ35)&gt;1,"#",SUM(AH33:AJ35))</f>
        <v>0</v>
      </c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</row>
    <row r="37" spans="1:50" x14ac:dyDescent="0.2">
      <c r="A37" s="107"/>
      <c r="B37" s="17" t="str">
        <f>IF(T7="",IF(OR(U7=4,V7=4,W7=4,X7=4,Y7=4,Z7=4,AA7=4,AB7=4,T3=4,T4=4,T5=4,T6=4,T8=4,T9=4,T10=4,T11=4,U6=4,U8=4,V6=4,V8=4),"",4),"b")</f>
        <v>b</v>
      </c>
      <c r="C37" s="18" t="str">
        <f>IF(T7="",IF(OR(U7=5,V7=5,W7=5,X7=5,Y7=5,Z7=5,AA7=5,AB7=5,T3=5,T4=5,T5=5,T6=5,T8=5,T9=5,T10=5,T11=5,U6=5,U8=5,V6=5,V8=5),"",5),"b")</f>
        <v>b</v>
      </c>
      <c r="D37" s="19" t="str">
        <f>IF(T7="",IF(OR(U7=6,V7=6,W7=6,X7=6,Y7=6,Z7=6,AA7=6,AB7=6,T3=6,T4=6,T5=6,T6=6,T8=6,T9=6,T10=6,T11=6,U6=6,U8=6,V6=6,V8=6),"",6),"b")</f>
        <v>b</v>
      </c>
      <c r="E37" s="17" t="str">
        <f>IF(U7="",IF(OR(T7=4,V7=4,W7=4,X7=4,Y7=4,Z7=4,AA7=4,AB7=4,U3=4,U4=4,U5=4,T6=4,T8=4,U9=4,U10=4,U11=4,U6=4,U8=4,V6=4,V8=4),"",4),"b")</f>
        <v>b</v>
      </c>
      <c r="F37" s="18" t="str">
        <f>IF(U7="",IF(OR(T7=5,V7=5,W7=5,X7=5,Y7=5,Z7=5,AA7=5,AB7=5,U3=5,U4=5,U5=5,T6=5,T8=5,U9=5,U10=5,U11=5,U6=5,U8=5,V6=5,V8=5),"",5),"b")</f>
        <v>b</v>
      </c>
      <c r="G37" s="19" t="str">
        <f>IF(U7="",IF(OR(T7=6,V7=6,W7=6,X7=6,Y7=6,Z7=6,AA7=6,AB7=6,U3=6,U4=6,U5=6,T6=6,T8=6,U9=6,U10=6,U11=6,U6=6,U8=6,V6=6,V8=6),"",6),"b")</f>
        <v>b</v>
      </c>
      <c r="H37" s="17" t="str">
        <f>IF(V7="",IF(OR(T7=4,U7=4,W7=4,X7=4,Y7=4,Z7=4,AA7=4,AB7=4,V3=4,V4=4,V5=4,T6=4,T8=4,V9=4,V10=4,V11=4,U6=4,U8=4,V6=4,V8=4),"",4),"b")</f>
        <v>b</v>
      </c>
      <c r="I37" s="18" t="str">
        <f>IF(V7="",IF(OR(T7=5,U7=5,W7=5,X7=5,Y7=5,Z7=5,AA7=5,AB7=5,V3=5,V4=5,V5=5,T6=5,T8=5,V9=5,V10=5,V11=5,U6=5,U8=5,V6=5,V8=5),"",5),"b")</f>
        <v>b</v>
      </c>
      <c r="J37" s="27" t="str">
        <f>IF(V7="",IF(OR(T7=6,U7=6,W7=6,X7=6,Y7=6,Z7=6,AA7=6,AB7=6,V3=6,V4=6,V5=6,T6=6,T8=6,V9=6,V10=6,V11=6,U6=6,U8=6,V6=6,V8=6),"",6),"b")</f>
        <v>b</v>
      </c>
      <c r="K37" s="8" t="str">
        <f>IF(W7="",IF(OR(T7=4,U7=4,V7=4,X7=4,Y7=4,Z7=4,AA7=4,AB7=4,W3=4,W4=4,W5=4,W6=4,W8=4,W9=4,W10=4,W11=4,Y6=4,Y8=4,X6=4,X8=4),"",4),"b")</f>
        <v>b</v>
      </c>
      <c r="L37" s="9" t="str">
        <f>IF(W7="",IF(OR(T7=5,U7=5,V7=5,X7=5,Y7=5,Z7=5,AA7=5,AB7=5,W3=5,W4=5,W5=5,W6=5,W8=5,W9=5,W10=5,W11=5,Y6=5,Y8=5,X6=5,X8=5),"",5),"b")</f>
        <v>b</v>
      </c>
      <c r="M37" s="10" t="str">
        <f>IF(W7="",IF(OR(T7=6,U7=6,V7=6,X7=6,Y7=6,Z7=6,AA7=6,AB7=6,W3=6,W4=6,W5=6,W6=6,W8=6,W9=6,W10=6,W11=6,Y6=6,Y8=6,X6=6,X8=6),"",6),"b")</f>
        <v>b</v>
      </c>
      <c r="N37" s="8" t="str">
        <f>IF(X7="",IF(OR(T7=4,U7=4,V7=4,W7=4,Y7=4,Z7=4,AA7=4,AB7=4,X3=4,X4=4,X5=4,W6=4,W8=4,X9=4,X10=4,X11=4,Y6=4,Y8=4,X6=4,X8=4),"",4),"b")</f>
        <v>b</v>
      </c>
      <c r="O37" s="9" t="str">
        <f>IF(X7="",IF(OR(T7=5,U7=5,V7=5,W7=5,Y7=5,Z7=5,AA7=5,AB7=5,X3=5,X4=5,X5=5,W6=5,W8=5,X9=5,X10=5,X11=5,Y6=5,Y8=5,X6=5,X8=5),"",5),"b")</f>
        <v>b</v>
      </c>
      <c r="P37" s="10" t="str">
        <f>IF(X7="",IF(OR(T7=6,U7=6,V7=6,W7=6,Y7=6,Z7=6,AA7=6,AB7=6,X3=6,X4=6,X5=6,W6=6,W8=6,X9=6,X10=6,X11=6,Y6=6,Y8=6,X6=6,X8=6),"",6),"b")</f>
        <v>b</v>
      </c>
      <c r="Q37" s="8" t="str">
        <f>IF(Y7="",IF(OR(T7=4,U7=4,V7=4,W7=4,X7=4,Z7=4,AA7=4,AB7=4,Y3=4,Y4=4,Y5=4,W6=4,W8=4,Y9=4,Y10=4,Y11=4,Y6=4,Y8=4,X6=4,X8=4),"",4),"b")</f>
        <v>b</v>
      </c>
      <c r="R37" s="9" t="str">
        <f>IF(Y7="",IF(OR(T7=5,U7=5,V7=5,W7=5,X7=5,Z7=5,AA7=5,AB7=5,Y3=5,Y4=5,Y5=5,W6=5,W8=5,Y9=5,Y10=5,Y11=5,Y6=5,Y8=5,X6=5,X8=5),"",5),"b")</f>
        <v>b</v>
      </c>
      <c r="S37" s="10" t="str">
        <f>IF(Y7="",IF(OR(T7=6,U7=6,V7=6,W7=6,X7=6,Z7=6,AA7=6,AB7=6,Y3=6,Y4=6,Y5=6,W6=6,W8=6,Y9=6,Y10=6,Y11=6,Y6=6,Y8=6,X6=6,X8=6),"",6),"b")</f>
        <v>b</v>
      </c>
      <c r="T37" s="17" t="str">
        <f>IF(Z7="",IF(OR(T7=4,U7=4,V7=4,W7=4,X7=4,Y7=4,AA7=4,AB7=4,Z3=4,Z4=4,Z5=4,Z6=4,Z8=4,Z9=4,Z10=4,Z11=4,AB6=4,AB8=4,AA6=4,AA8=4),"",4),"b")</f>
        <v>b</v>
      </c>
      <c r="U37" s="18" t="str">
        <f>IF(Z7="",IF(OR(T7=5,U7=5,V7=5,W7=5,X7=5,Y7=5,AA7=5,AB7=5,Z3=5,Z4=5,Z5=5,Z6=5,Z8=5,Z9=5,Z10=5,Z11=5,AB6=5,AB8=5,AA6=5,AA8=5),"",5),"b")</f>
        <v>b</v>
      </c>
      <c r="V37" s="19" t="str">
        <f>IF(Z7="",IF(OR(T7=6,U7=6,V7=6,W7=6,X7=6,Y7=6,AA7=6,AB7=6,Z3=6,Z4=6,Z5=6,Z6=6,Z8=6,Z9=6,Z10=6,Z11=6,AB6=6,AB8=6,AA6=6,AA8=6),"",6),"b")</f>
        <v>b</v>
      </c>
      <c r="W37" s="17" t="str">
        <f>IF(AA7="",IF(OR(T7=4,U7=4,V7=4,W7=4,X7=4,Y7=4,Z7=4,AB7=4,AA3=4,AA4=4,AA5=4,Z6=4,Z8=4,AA9=4,AA10=4,AA11=4,AB6=4,AB8=4,AA6=4,AA8=4),"",4),"b")</f>
        <v>b</v>
      </c>
      <c r="X37" s="18" t="str">
        <f>IF(AA7="",IF(OR(T7=5,U7=5,V7=5,W7=5,X7=5,Y7=5,Z7=5,AB7=5,AA3=5,AA4=5,AA5=5,Z6=5,Z8=5,AA9=5,AA10=5,AA11=5,AB6=5,AB8=5,AA6=5,AA8=5),"",5),"b")</f>
        <v>b</v>
      </c>
      <c r="Y37" s="19" t="str">
        <f>IF(AA7="",IF(OR(T7=6,U7=6,V7=6,W7=6,X7=6,Y7=6,Z7=6,AB7=6,AA3=6,AA4=6,AA5=6,Z6=6,Z8=6,AA9=6,AA10=6,AA11=6,AB6=6,AB8=6,AA6=6,AA8=6),"",6),"b")</f>
        <v>b</v>
      </c>
      <c r="Z37" s="17" t="str">
        <f>IF(AB7="",IF(OR(T7=4,U7=4,V7=4,W7=4,X7=4,Y7=4,Z7=4,AA7=4,AB3=4,AB4=4,AB5=4,Z6=4,Z8=4,AB9=4,AB10=4,AB11=4,AB6=4,AB8=4,AA6=4,AA8=4),"",4),"b")</f>
        <v>b</v>
      </c>
      <c r="AA37" s="18" t="str">
        <f>IF(AB7="",IF(OR(T7=5,U7=5,V7=5,W7=5,X7=5,Y7=5,Z7=5,AA7=5,AB3=5,AB4=5,AB5=5,Z6=5,Z8=5,AB9=5,AB10=5,AB11=5,AB6=5,AB8=5,AA6=5,AA8=5),"",5),"b")</f>
        <v>b</v>
      </c>
      <c r="AB37" s="19" t="str">
        <f>IF(AB7="",IF(OR(T7=6,U7=6,V7=6,W7=6,X7=6,Y7=6,Z7=6,AA7=6,AB3=6,AB4=6,AB5=6,Z6=6,Z8=6,AB9=6,AB10=6,AB11=6,AB6=6,AB8=6,AA6=6,AA8=6),"",6),"b")</f>
        <v>b</v>
      </c>
      <c r="AC37" s="107"/>
      <c r="AD37" s="115">
        <f t="shared" si="0"/>
        <v>0</v>
      </c>
      <c r="AE37" s="116">
        <f t="shared" si="0"/>
        <v>0</v>
      </c>
      <c r="AF37" s="117">
        <f t="shared" si="0"/>
        <v>0</v>
      </c>
      <c r="AG37" s="107"/>
      <c r="AH37" s="115" t="str">
        <f>IF(AD37=1,4,"")</f>
        <v/>
      </c>
      <c r="AI37" s="116" t="str">
        <f>IF(AE37=1,5,"")</f>
        <v/>
      </c>
      <c r="AJ37" s="117" t="str">
        <f>IF(AF37=1,6,"")</f>
        <v/>
      </c>
      <c r="AK37" s="107"/>
      <c r="AL37" s="128">
        <f>IF(COUNT(AH36:AJ38)&gt;1,"#",SUM(AH36:AJ38))</f>
        <v>0</v>
      </c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</row>
    <row r="38" spans="1:50" ht="13.5" thickBot="1" x14ac:dyDescent="0.25">
      <c r="A38" s="107"/>
      <c r="B38" s="20" t="str">
        <f>IF(T7="",IF(OR(U7=7,V7=7,W7=7,X7=7,Y7=7,Z7=7,AA7=7,AB7=7,T3=7,T4=7,T5=7,T6=7,T8=7,T9=7,T10=7,T11=7,U6=7,U8=7,V6=7,V8=7),"",7),"b")</f>
        <v>b</v>
      </c>
      <c r="C38" s="21" t="str">
        <f>IF(T7="",IF(OR(U7=8,V7=8,W7=8,X7=8,Y7=8,Z7=8,AA7=8,AB7=8,T3=8,T4=8,T5=8,T6=8,T8=8,T9=8,T10=8,T11=8,U6=8,U8=8,V6=8,V8=8),"",8),"b")</f>
        <v>b</v>
      </c>
      <c r="D38" s="22" t="str">
        <f>IF(T7="",IF(OR(U7=9,V7=9,W7=9,X7=9,Y7=9,Z7=9,AA7=9,AB7=9,T3=9,T4=9,T5=9,T6=9,T8=9,T9=9,T10=9,T11=9,U6=9,U8=9,V6=9,V8=9),"",9),"b")</f>
        <v>b</v>
      </c>
      <c r="E38" s="20" t="str">
        <f>IF(U7="",IF(OR(T7=7,V7=7,W7=7,X7=7,Y7=7,Z7=7,AA7=7,AB7=7,U3=7,U4=7,U5=7,T6=7,T8=7,U9=7,U10=7,U11=7,U6=7,U8=7,V6=7,V8=7),"",7),"b")</f>
        <v>b</v>
      </c>
      <c r="F38" s="21" t="str">
        <f>IF(U7="",IF(OR(T7=8,V7=8,W7=8,X7=8,Y7=8,Z7=8,AA7=8,AB7=8,U3=8,U4=8,U5=8,T6=8,T8=8,U9=8,U10=8,U11=8,U6=8,U8=8,V6=8,V8=8),"",8),"b")</f>
        <v>b</v>
      </c>
      <c r="G38" s="22" t="str">
        <f>IF(U7="",IF(OR(T7=9,V7=9,W7=9,X7=9,Y7=9,Z7=9,AA7=9,AB7=9,U3=9,U4=9,U5=9,T6=9,T8=9,U9=9,U10=9,U11=9,U6=9,U8=9,V6=9,V8=9),"",9),"b")</f>
        <v>b</v>
      </c>
      <c r="H38" s="20" t="str">
        <f>IF(V7="",IF(OR(T7=7,U7=7,W7=7,X7=7,Y7=7,Z7=7,AA7=7,AB7=7,V3=7,V4=7,V5=7,T6=7,T8=7,V9=7,V10=7,V11=7,U6=7,U8=7,V6=7,V8=7),"",7),"b")</f>
        <v>b</v>
      </c>
      <c r="I38" s="21" t="str">
        <f>IF(V7="",IF(OR(T7=8,U7=8,W7=8,X7=8,Y7=8,Z7=8,AA7=8,AB7=8,V3=8,V4=8,V5=8,T6=8,T8=8,V9=8,V10=8,V11=8,U6=8,U8=8,V6=8,V8=8),"",8),"b")</f>
        <v>b</v>
      </c>
      <c r="J38" s="28" t="str">
        <f>IF(V7="",IF(OR(T7=9,U7=9,W7=9,X7=9,Y7=9,Z7=9,AA7=9,AB7=9,V3=9,V4=9,V5=9,T6=9,T8=9,V9=9,V10=9,V11=9,U6=9,U8=9,V6=9,V8=9),"",9),"b")</f>
        <v>b</v>
      </c>
      <c r="K38" s="11" t="str">
        <f>IF(W7="",IF(OR(T7=7,U7=7,V7=7,X7=7,Y7=7,Z7=7,AA7=7,AB7=7,W3=7,W4=7,W5=7,W6=7,W8=7,W9=7,W10=7,W11=7,Y6=7,Y8=7,X6=7,X8=7),"",7),"b")</f>
        <v>b</v>
      </c>
      <c r="L38" s="12" t="str">
        <f>IF(W7="",IF(OR(T7=8,U7=8,V7=8,X7=8,Y7=8,Z7=8,AA7=8,AB7=8,W3=8,W4=8,W5=8,W6=8,W8=8,W9=8,W10=8,W11=8,Y6=8,Y8=8,X6=8,X8=8),"",8),"b")</f>
        <v>b</v>
      </c>
      <c r="M38" s="13" t="str">
        <f>IF(W7="",IF(OR(T7=9,U7=9,V7=9,X7=9,Y7=9,Z7=9,AA7=9,AB7=9,W3=9,W4=9,W5=9,W6=9,W8=9,W9=9,W10=9,W11=9,Y6=9,Y8=9,X6=9,X8=9),"",9),"b")</f>
        <v>b</v>
      </c>
      <c r="N38" s="11" t="str">
        <f>IF(X7="",IF(OR(T7=7,U7=7,V7=7,W7=7,Y7=7,Z7=7,AA7=7,AB7=7,X3=7,X4=7,X5=7,W6=7,W8=7,X9=7,X10=7,X11=7,Y6=7,Y8=7,X6=7,X8=7),"",7),"b")</f>
        <v>b</v>
      </c>
      <c r="O38" s="12" t="str">
        <f>IF(X7="",IF(OR(T7=8,U7=8,V7=8,W7=8,Y7=8,Z7=8,AA7=8,AB7=8,X3=8,X4=8,X5=8,W6=8,W8=8,X9=8,X10=8,X11=8,Y6=8,Y8=8,X6=8,X8=8),"",8),"b")</f>
        <v>b</v>
      </c>
      <c r="P38" s="13" t="str">
        <f>IF(X7="",IF(OR(T7=9,U7=9,V7=9,W7=9,Y7=9,Z7=9,AA7=9,AB7=9,X3=9,X4=9,X5=9,W6=9,W8=9,X9=9,X10=9,X11=9,Y6=9,Y8=9,X6=9,X8=9),"",9),"b")</f>
        <v>b</v>
      </c>
      <c r="Q38" s="11" t="str">
        <f>IF(Y7="",IF(OR(T7=7,U7=7,V7=7,W7=7,X7=7,Z7=7,AA7=7,AB7=7,Y3=7,Y4=7,Y5=7,W6=7,W8=7,Y9=7,Y10=7,Y11=7,Y6=7,Y8=7,X6=7,X8=7),"",7),"b")</f>
        <v>b</v>
      </c>
      <c r="R38" s="12" t="str">
        <f>IF(Y7="",IF(OR(T7=8,U7=8,V7=8,W7=8,X7=8,Z7=8,AA7=8,AB7=8,Y3=8,Y4=8,Y5=8,W6=8,W8=8,Y9=8,Y10=8,Y11=8,Y6=8,Y8=8,X6=8,X8=8),"",8),"b")</f>
        <v>b</v>
      </c>
      <c r="S38" s="13" t="str">
        <f>IF(Y7="",IF(OR(T7=9,U7=9,V7=9,W7=9,X7=9,Z7=9,AA7=9,AB7=9,Y3=9,Y4=9,Y5=9,W6=9,W8=9,Y9=9,Y10=9,Y11=9,Y6=9,Y8=9,X6=9,X8=9),"",9),"b")</f>
        <v>b</v>
      </c>
      <c r="T38" s="20" t="str">
        <f>IF(Z7="",IF(OR(T7=7,U7=7,V7=7,W7=7,X7=7,Y7=7,AA7=7,AB7=7,Z3=7,Z4=7,Z5=7,Z6=7,Z8=7,Z9=7,Z10=7,Z11=7,AB6=7,AB8=7,AA6=7,AA8=7),"",7),"b")</f>
        <v>b</v>
      </c>
      <c r="U38" s="21" t="str">
        <f>IF(Z7="",IF(OR(T7=8,U7=8,V7=8,W7=8,X7=8,Y7=8,AA7=8,AB7=8,Z3=8,Z4=8,Z5=8,Z6=8,Z8=8,Z9=8,Z10=8,Z11=8,AB6=8,AB8=8,AA6=8,AA8=8),"",8),"b")</f>
        <v>b</v>
      </c>
      <c r="V38" s="22" t="str">
        <f>IF(Z7="",IF(OR(T7=9,U7=9,V7=9,W7=9,X7=9,Y7=9,AA7=9,AB7=9,Z3=9,Z4=9,Z5=9,Z6=9,Z8=9,Z9=9,Z10=9,Z11=9,AB6=9,AB8=9,AA6=9,AA8=9),"",9),"b")</f>
        <v>b</v>
      </c>
      <c r="W38" s="20" t="str">
        <f>IF(AA7="",IF(OR(T7=7,U7=7,V7=7,W7=7,X7=7,Y7=7,Z7=7,AB7=7,AA3=7,AA4=7,AA5=7,Z6=7,Z8=7,AA9=7,AA10=7,AA11=7,AB6=7,AB8=7,AA6=7,AA8=7),"",7),"b")</f>
        <v>b</v>
      </c>
      <c r="X38" s="21" t="str">
        <f>IF(AA7="",IF(OR(T7=8,U7=8,V7=8,W7=8,X7=8,Y7=8,Z7=8,AB7=8,AA3=8,AA4=8,AA5=8,Z6=8,Z8=8,AA9=8,AA10=8,AA11=8,AB6=8,AB8=8,AA6=8,AA8=8),"",8),"b")</f>
        <v>b</v>
      </c>
      <c r="Y38" s="22" t="str">
        <f>IF(AA7="",IF(OR(T7=9,U7=9,V7=9,W7=9,X7=9,Y7=9,Z7=9,AB7=9,AA3=9,AA4=9,AA5=9,Z6=9,Z8=9,AA9=9,AA10=9,AA11=9,AB6=9,AB8=9,AA6=9,AA8=9),"",9),"b")</f>
        <v>b</v>
      </c>
      <c r="Z38" s="20" t="str">
        <f>IF(AB7="",IF(OR(T7=7,U7=7,V7=7,W7=7,X7=7,Y7=7,Z7=7,AA7=7,AB3=7,AB4=7,AB5=7,Z6=7,Z8=7,AB9=7,AB10=7,AB11=7,AB6=7,AB8=7,AA6=7,AA8=7),"",7),"b")</f>
        <v>b</v>
      </c>
      <c r="AA38" s="21" t="str">
        <f>IF(AB7="",IF(OR(T7=8,U7=8,V7=8,W7=8,X7=8,Y7=8,Z7=8,AA7=8,AB3=8,AB4=8,AB5=8,Z6=8,Z8=8,AB9=8,AB10=8,AB11=8,AB6=8,AB8=8,AA6=8,AA8=8),"",8),"b")</f>
        <v>b</v>
      </c>
      <c r="AB38" s="22" t="str">
        <f>IF(AB7="",IF(OR(T7=9,U7=9,V7=9,W7=9,X7=9,Y7=9,Z7=9,AA7=9,AB3=9,AB4=9,AB5=9,Z6=9,Z8=9,AB9=9,AB10=9,AB11=9,AB6=9,AB8=9,AA6=9,AA8=9),"",9),"b")</f>
        <v>b</v>
      </c>
      <c r="AC38" s="107"/>
      <c r="AD38" s="118">
        <f t="shared" si="0"/>
        <v>0</v>
      </c>
      <c r="AE38" s="119">
        <f t="shared" si="0"/>
        <v>0</v>
      </c>
      <c r="AF38" s="120">
        <f t="shared" si="0"/>
        <v>0</v>
      </c>
      <c r="AG38" s="107"/>
      <c r="AH38" s="118" t="str">
        <f>IF(AD38=1,7,"")</f>
        <v/>
      </c>
      <c r="AI38" s="119" t="str">
        <f>IF(AE38=1,8,"")</f>
        <v/>
      </c>
      <c r="AJ38" s="120" t="str">
        <f>IF(AF38=1,9,"")</f>
        <v/>
      </c>
      <c r="AK38" s="107"/>
      <c r="AL38" s="129">
        <f>IF(COUNT(AH39:AJ41)&gt;1,"#",SUM(AH39:AJ41))</f>
        <v>0</v>
      </c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</row>
    <row r="39" spans="1:50" x14ac:dyDescent="0.2">
      <c r="A39" s="107"/>
      <c r="B39" s="14" t="str">
        <f>IF(T8="",IF(OR(U8=1,V8=1,W8=1,X8=1,Y8=1,Z8=1,AA8=1,AB8=1,T3=1,T4=1,T5=1,T6=1,T7=1,T9=1,T10=1,T11=1,U6=1,U7=1,V6=1,V7=1),"",1),"b")</f>
        <v>b</v>
      </c>
      <c r="C39" s="15" t="str">
        <f>IF(T8="",IF(OR(U8=2,V8=2,W8=2,X8=2,Y8=2,Z8=2,AA8=2,AB8=2,T3=2,T4=2,T5=2,T6=2,T7=2,T9=2,T10=2,T11=2,U6=2,U7=2,V6=2,V7=2),"",2),"b")</f>
        <v>b</v>
      </c>
      <c r="D39" s="16" t="str">
        <f>IF(T8="",IF(OR(U8=3,V8=3,W8=3,X8=3,Y8=3,Z8=3,AA8=3,AB8=3,T3=3,T4=3,T5=3,T6=3,T7=3,T9=3,T10=3,T11=3,U6=3,U7=3,V6=3,V7=3),"",3),"b")</f>
        <v>b</v>
      </c>
      <c r="E39" s="14">
        <f>IF(U8="",IF(OR(T8=1,V8=1,W8=1,X8=1,Y8=1,Z8=1,AA8=1,AB8=1,U3=1,U4=1,U5=1,T6=1,T7=1,U9=1,U10=1,U11=1,U6=1,U7=1,V6=1,V7=1),"",1),"b")</f>
        <v>1</v>
      </c>
      <c r="F39" s="15" t="str">
        <f>IF(U8="",IF(OR(T8=2,V8=2,W8=2,X8=2,Y8=2,Z8=2,AA8=2,AB8=2,U3=2,U4=2,U5=2,T6=2,T7=2,U9=2,U10=2,U11=2,U6=2,U7=2,V6=2,V7=2),"",2),"b")</f>
        <v/>
      </c>
      <c r="G39" s="16" t="str">
        <f>IF(U8="",IF(OR(T8=3,V8=3,W8=3,X8=3,Y8=3,Z8=3,AA8=3,AB8=3,U3=3,U4=3,U5=3,T6=3,T7=3,U9=3,U10=3,U11=3,U6=3,U7=3,V6=3,V7=3),"",3),"b")</f>
        <v/>
      </c>
      <c r="H39" s="14">
        <f>IF(V8="",IF(OR(T8=1,U8=1,W8=1,X8=1,Y8=1,Z8=1,AA8=1,AB8=1,V3=1,V4=1,V5=1,T6=1,T7=1,V9=1,V10=1,V11=1,U6=1,U7=1,V6=1,V7=1),"",1),"b")</f>
        <v>1</v>
      </c>
      <c r="I39" s="15" t="str">
        <f>IF(V8="",IF(OR(T8=2,U8=2,W8=2,X8=2,Y8=2,Z8=2,AA8=2,AB8=2,V3=2,V4=2,V5=2,T6=2,T7=2,V9=2,V10=2,V11=2,U6=2,U7=2,V6=2,V7=2),"",2),"b")</f>
        <v/>
      </c>
      <c r="J39" s="26" t="str">
        <f>IF(V8="",IF(OR(T8=3,U8=3,W8=3,X8=3,Y8=3,Z8=3,AA8=3,AB8=3,V3=3,V4=3,V5=3,T6=3,T7=3,V9=3,V10=3,V11=3,U6=3,U7=3,V6=3,V7=3),"",3),"b")</f>
        <v/>
      </c>
      <c r="K39" s="5" t="str">
        <f>IF(W8="",IF(OR(T8=1,U8=1,V8=1,X8=1,Y8=1,Z8=1,AA8=1,AB8=1,W3=1,W4=1,W5=1,W6=1,W7=1,W9=1,W10=1,W11=1,X6=1,X7=1,Y6=1,Y7=1),"",1),"b")</f>
        <v>b</v>
      </c>
      <c r="L39" s="6" t="str">
        <f>IF(W8="",IF(OR(T8=2,U8=2,V8=2,X8=2,Y8=2,Z8=2,AA8=2,AB8=2,W3=2,W4=2,W5=2,W6=2,W7=2,W9=2,W10=2,W11=2,X6=2,X7=2,Y6=2,Y7=2),"",2),"b")</f>
        <v>b</v>
      </c>
      <c r="M39" s="7" t="str">
        <f>IF(W8="",IF(OR(T8=3,U8=3,V8=3,X8=3,Y8=3,Z8=3,AA8=3,AB8=3,W3=3,W4=3,W5=3,W6=3,W7=3,W9=3,W10=3,W11=3,X6=3,X7=3,Y6=3,Y7=3),"",3),"b")</f>
        <v>b</v>
      </c>
      <c r="N39" s="5" t="str">
        <f>IF(X8="",IF(OR(T8=1,U8=1,V8=1,W8=1,Y8=1,Z8=1,AA8=1,AB8=1,X3=1,X4=1,X5=1,W6=1,W7=1,X9=1,X10=1,X11=1,X6=1,X7=1,Y6=1,Y7=1),"",1),"b")</f>
        <v/>
      </c>
      <c r="O39" s="6">
        <f>IF(X8="",IF(OR(T8=2,U8=2,V8=2,W8=2,Y8=2,Z8=2,AA8=2,AB8=2,X3=2,X4=2,X5=2,W6=2,W7=2,X9=2,X10=2,X11=2,X6=2,X7=2,Y6=2,Y7=2),"",2),"b")</f>
        <v>2</v>
      </c>
      <c r="P39" s="7" t="str">
        <f>IF(X8="",IF(OR(T8=3,U8=3,V8=3,W8=3,Y8=3,Z8=3,AA8=3,AB8=3,X3=3,X4=3,X5=3,W6=3,W7=3,X9=3,X10=3,X11=3,X6=3,X7=3,Y6=3,Y7=3),"",3),"b")</f>
        <v/>
      </c>
      <c r="Q39" s="5" t="str">
        <f>IF(Y8="",IF(OR(T8=1,U8=1,V8=1,W8=1,X8=1,Z8=1,AA8=1,AB8=1,Y3=1,Y4=1,Y5=1,W6=1,W7=1,Y9=1,Y10=1,Y11=1,X6=1,X7=1,Y6=1,Y7=1),"",1),"b")</f>
        <v/>
      </c>
      <c r="R39" s="6">
        <f>IF(Y8="",IF(OR(T8=2,U8=2,V8=2,W8=2,X8=2,Z8=2,AA8=2,AB8=2,Y3=2,Y4=2,Y5=2,W6=2,W7=2,Y9=2,Y10=2,Y11=2,X6=2,X7=2,Y6=2,Y7=2),"",2),"b")</f>
        <v>2</v>
      </c>
      <c r="S39" s="7" t="str">
        <f>IF(Y8="",IF(OR(T8=3,U8=3,V8=3,W8=3,X8=3,Z8=3,AA8=3,AB8=3,Y3=3,Y4=3,Y5=3,W6=3,W7=3,Y9=3,Y10=3,Y11=3,X6=3,X7=3,Y6=3,Y7=3),"",3),"b")</f>
        <v/>
      </c>
      <c r="T39" s="14" t="str">
        <f>IF(Z8="",IF(OR(T8=1,U8=1,V8=1,W8=1,X8=1,Y8=1,AA8=1,AB8=1,Z3=1,Z4=1,Z5=1,Z6=1,Z7=1,Z9=1,Z10=1,Z11=1,AA6=1,AA7=1,AB6=1,AB7=1),"",1),"b")</f>
        <v>b</v>
      </c>
      <c r="U39" s="15" t="str">
        <f>IF(Z8="",IF(OR(T8=2,U8=2,V8=2,W8=2,X8=2,Y8=2,AA8=2,AB8=2,Z3=2,Z4=2,Z5=2,Z6=2,Z7=2,Z9=2,Z10=2,Z11=2,AA6=2,AA7=2,AB6=2,AB7=2),"",2),"b")</f>
        <v>b</v>
      </c>
      <c r="V39" s="16" t="str">
        <f>IF(Z8="",IF(OR(T8=3,U8=3,V8=3,W8=3,X8=3,Y8=3,AA8=3,AB8=3,Z3=3,Z4=3,Z5=3,Z6=3,Z7=3,Z9=3,Z10=3,Z11=3,AA6=3,AA7=3,AB6=3,AB7=3),"",3),"b")</f>
        <v>b</v>
      </c>
      <c r="W39" s="14">
        <f>IF(AA8="",IF(OR(T8=1,U8=1,V8=1,W8=1,X8=1,Y8=1,Z8=1,AB8=1,AA3=1,AA4=1,AA5=1,Z6=1,Z7=1,AA9=1,AA10=1,AA11=1,AA6=1,AA7=1,AB6=1,AB7=1),"",1),"b")</f>
        <v>1</v>
      </c>
      <c r="X39" s="15">
        <f>IF(AA8="",IF(OR(T8=2,U8=2,V8=2,W8=2,X8=2,Y8=2,Z8=2,AB8=2,AA3=2,AA4=2,AA5=2,Z6=2,Z7=2,AA9=2,AA10=2,AA11=2,AA6=2,AA7=2,AB6=2,AB7=2),"",2),"b")</f>
        <v>2</v>
      </c>
      <c r="Y39" s="16" t="str">
        <f>IF(AA8="",IF(OR(T8=3,U8=3,V8=3,W8=3,X8=3,Y8=3,Z8=3,AB8=3,AA3=3,AA4=3,AA5=3,Z6=3,Z7=3,AA9=3,AA10=3,AA11=3,AA6=3,AA7=3,AB6=3,AB7=3),"",3),"b")</f>
        <v/>
      </c>
      <c r="Z39" s="14">
        <f>IF(AB8="",IF(OR(T8=1,U8=1,V8=1,W8=1,X8=1,Y8=1,Z8=1,AA8=1,AB3=1,AB4=1,AB5=1,Z6=1,Z7=1,AB9=1,AB10=1,AB11=1,AA6=1,AA7=1,AB6=1,AB7=1),"",1),"b")</f>
        <v>1</v>
      </c>
      <c r="AA39" s="15">
        <f>IF(AB8="",IF(OR(T8=2,U8=2,V8=2,W8=2,X8=2,Y8=2,Z8=2,AA8=2,AB3=2,AB4=2,AB5=2,Z6=2,Z7=2,AB9=2,AB10=2,AB11=2,AA6=2,AA7=2,AB6=2,AB7=2),"",2),"b")</f>
        <v>2</v>
      </c>
      <c r="AB39" s="16" t="str">
        <f>IF(AB8="",IF(OR(T8=3,U8=3,V8=3,W8=3,X8=3,Y8=3,Z8=3,AA8=3,AB3=3,AB4=3,AB5=3,Z6=3,Z7=3,AB9=3,AB10=3,AB11=3,AA6=3,AA7=3,AB6=3,AB7=3),"",3),"b")</f>
        <v/>
      </c>
      <c r="AC39" s="107"/>
      <c r="AD39" s="121">
        <f t="shared" si="0"/>
        <v>4</v>
      </c>
      <c r="AE39" s="122">
        <f t="shared" si="0"/>
        <v>4</v>
      </c>
      <c r="AF39" s="123">
        <f t="shared" si="0"/>
        <v>0</v>
      </c>
      <c r="AG39" s="107"/>
      <c r="AH39" s="121" t="str">
        <f>IF(AD39=1,1,"")</f>
        <v/>
      </c>
      <c r="AI39" s="122" t="str">
        <f>IF(AE39=1,2,"")</f>
        <v/>
      </c>
      <c r="AJ39" s="123" t="str">
        <f>IF(AF39=1,3,"")</f>
        <v/>
      </c>
      <c r="AK39" s="107"/>
      <c r="AL39" s="127">
        <f>IF(COUNT(AH42:AJ44)&gt;1,"#",SUM(AH42:AJ44))</f>
        <v>0</v>
      </c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</row>
    <row r="40" spans="1:50" x14ac:dyDescent="0.2">
      <c r="A40" s="107"/>
      <c r="B40" s="17" t="str">
        <f>IF(T8="",IF(OR(U8=4,V8=4,W8=4,X8=4,Y8=4,Z8=4,AA8=4,AB8=4,T3=4,T4=4,T5=4,T6=4,T7=4,T9=4,T10=4,T11=4,U6=4,U7=4,V6=4,V7=4),"",4),"b")</f>
        <v>b</v>
      </c>
      <c r="C40" s="18" t="str">
        <f>IF(T8="",IF(OR(U8=5,V8=5,W8=5,X8=5,Y8=5,Z8=5,AA8=5,AB8=5,T3=5,T4=5,T5=5,T6=5,T7=5,T9=5,T10=5,T11=5,U6=5,U7=5,V6=5,V7=5),"",5),"b")</f>
        <v>b</v>
      </c>
      <c r="D40" s="19" t="str">
        <f>IF(T8="",IF(OR(U8=6,V8=6,W8=6,X8=6,Y8=6,Z8=6,AA8=6,AB8=6,T3=6,T4=6,T5=6,T6=6,T7=6,T9=6,T10=6,T11=6,U6=6,U7=6,V6=6,V7=6),"",6),"b")</f>
        <v>b</v>
      </c>
      <c r="E40" s="17" t="str">
        <f>IF(U8="",IF(OR(T8=4,V8=4,W8=4,X8=4,Y8=4,Z8=4,AA8=4,AB8=4,U3=4,U4=4,U5=4,T6=4,T7=4,U9=4,U10=4,U11=4,U6=4,U7=4,V6=4,V7=4),"",4),"b")</f>
        <v/>
      </c>
      <c r="F40" s="18" t="str">
        <f>IF(U8="",IF(OR(T8=5,V8=5,W8=5,X8=5,Y8=5,Z8=5,AA8=5,AB8=5,U3=5,U4=5,U5=5,T6=5,T7=5,U9=5,U10=5,U11=5,U6=5,U7=5,V6=5,V7=5),"",5),"b")</f>
        <v/>
      </c>
      <c r="G40" s="19">
        <f>IF(U8="",IF(OR(T8=6,V8=6,W8=6,X8=6,Y8=6,Z8=6,AA8=6,AB8=6,U3=6,U4=6,U5=6,T6=6,T7=6,U9=6,U10=6,U11=6,U6=6,U7=6,V6=6,V7=6),"",6),"b")</f>
        <v>6</v>
      </c>
      <c r="H40" s="17" t="str">
        <f>IF(V8="",IF(OR(T8=4,U8=4,W8=4,X8=4,Y8=4,Z8=4,AA8=4,AB8=4,V3=4,V4=4,V5=4,T6=4,T7=4,V9=4,V10=4,V11=4,U6=4,U7=4,V6=4,V7=4),"",4),"b")</f>
        <v/>
      </c>
      <c r="I40" s="18" t="str">
        <f>IF(V8="",IF(OR(T8=5,U8=5,W8=5,X8=5,Y8=5,Z8=5,AA8=5,AB8=5,V3=5,V4=5,V5=5,T6=5,T7=5,V9=5,V10=5,V11=5,U6=5,U7=5,V6=5,V7=5),"",5),"b")</f>
        <v/>
      </c>
      <c r="J40" s="27" t="str">
        <f>IF(V8="",IF(OR(T8=6,U8=6,W8=6,X8=6,Y8=6,Z8=6,AA8=6,AB8=6,V3=6,V4=6,V5=6,T6=6,T7=6,V9=6,V10=6,V11=6,U6=6,U7=6,V6=6,V7=6),"",6),"b")</f>
        <v/>
      </c>
      <c r="K40" s="8" t="str">
        <f>IF(W8="",IF(OR(T8=4,U8=4,V8=4,X8=4,Y8=4,Z8=4,AA8=4,AB8=4,W3=4,W4=4,W5=4,W6=4,W7=4,W9=4,W10=4,W11=4,X6=4,X7=4,Y6=4,Y7=4),"",4),"b")</f>
        <v>b</v>
      </c>
      <c r="L40" s="9" t="str">
        <f>IF(W8="",IF(OR(T8=5,U8=5,V8=5,X8=5,Y8=5,Z8=5,AA8=5,AB8=5,W3=5,W4=5,W5=5,W6=5,W7=5,W9=5,W10=5,W11=5,X6=5,X7=5,Y6=5,Y7=5),"",5),"b")</f>
        <v>b</v>
      </c>
      <c r="M40" s="10" t="str">
        <f>IF(W8="",IF(OR(T8=6,U8=6,V8=6,X8=6,Y8=6,Z8=6,AA8=6,AB8=6,W3=6,W4=6,W5=6,W6=6,W7=6,W9=6,W10=6,W11=6,X6=6,X7=6,Y6=6,Y7=6),"",6),"b")</f>
        <v>b</v>
      </c>
      <c r="N40" s="8">
        <f>IF(X8="",IF(OR(T8=4,U8=4,V8=4,W8=4,Y8=4,Z8=4,AA8=4,AB8=4,X3=4,X4=4,X5=4,W6=4,W7=4,X9=4,X10=4,X11=4,X6=4,X7=4,Y6=4,Y7=4),"",4),"b")</f>
        <v>4</v>
      </c>
      <c r="O40" s="9" t="str">
        <f>IF(X8="",IF(OR(T8=5,U8=5,V8=5,W8=5,Y8=5,Z8=5,AA8=5,AB8=5,X3=5,X4=5,X5=5,W6=5,W7=5,X9=5,X10=5,X11=5,X6=5,X7=5,Y6=5,Y7=5),"",5),"b")</f>
        <v/>
      </c>
      <c r="P40" s="10" t="str">
        <f>IF(X8="",IF(OR(T8=6,U8=6,V8=6,W8=6,Y8=6,Z8=6,AA8=6,AB8=6,X3=6,X4=6,X5=6,W6=6,W7=6,X9=6,X10=6,X11=6,X6=6,X7=6,Y6=6,Y7=6),"",6),"b")</f>
        <v/>
      </c>
      <c r="Q40" s="8">
        <f>IF(Y8="",IF(OR(T8=4,U8=4,V8=4,W8=4,X8=4,Z8=4,AA8=4,AB8=4,Y3=4,Y4=4,Y5=4,W6=4,W7=4,Y9=4,Y10=4,Y11=4,X6=4,X7=4,Y6=4,Y7=4),"",4),"b")</f>
        <v>4</v>
      </c>
      <c r="R40" s="9" t="str">
        <f>IF(Y8="",IF(OR(T8=5,U8=5,V8=5,W8=5,X8=5,Z8=5,AA8=5,AB8=5,Y3=5,Y4=5,Y5=5,W6=5,W7=5,Y9=5,Y10=5,Y11=5,X6=5,X7=5,Y6=5,Y7=5),"",5),"b")</f>
        <v/>
      </c>
      <c r="S40" s="10">
        <f>IF(Y8="",IF(OR(T8=6,U8=6,V8=6,W8=6,X8=6,Z8=6,AA8=6,AB8=6,Y3=6,Y4=6,Y5=6,W6=6,W7=6,Y9=6,Y10=6,Y11=6,X6=6,X7=6,Y6=6,Y7=6),"",6),"b")</f>
        <v>6</v>
      </c>
      <c r="T40" s="17" t="str">
        <f>IF(Z8="",IF(OR(T8=4,U8=4,V8=4,W8=4,X8=4,Y8=4,AA8=4,AB8=4,Z3=4,Z4=4,Z5=4,Z6=4,Z7=4,Z9=4,Z10=4,Z11=4,AA6=4,AA7=4,AB6=4,AB7=4),"",4),"b")</f>
        <v>b</v>
      </c>
      <c r="U40" s="18" t="str">
        <f>IF(Z8="",IF(OR(T8=5,U8=5,V8=5,W8=5,X8=5,Y8=5,AA8=5,AB8=5,Z3=5,Z4=5,Z5=5,Z6=5,Z7=5,Z9=5,Z10=5,Z11=5,AA6=5,AA7=5,AB6=5,AB7=5),"",5),"b")</f>
        <v>b</v>
      </c>
      <c r="V40" s="19" t="str">
        <f>IF(Z8="",IF(OR(T8=6,U8=6,V8=6,W8=6,X8=6,Y8=6,AA8=6,AB8=6,Z3=6,Z4=6,Z5=6,Z6=6,Z7=6,Z9=6,Z10=6,Z11=6,AA6=6,AA7=6,AB6=6,AB7=6),"",6),"b")</f>
        <v>b</v>
      </c>
      <c r="W40" s="17" t="str">
        <f>IF(AA8="",IF(OR(T8=4,U8=4,V8=4,W8=4,X8=4,Y8=4,Z8=4,AB8=4,AA3=4,AA4=4,AA5=4,Z6=4,Z7=4,AA9=4,AA10=4,AA11=4,AA6=4,AA7=4,AB6=4,AB7=4),"",4),"b")</f>
        <v/>
      </c>
      <c r="X40" s="18">
        <f>IF(AA8="",IF(OR(T8=5,U8=5,V8=5,W8=5,X8=5,Y8=5,Z8=5,AB8=5,AA3=5,AA4=5,AA5=5,Z6=5,Z7=5,AA9=5,AA10=5,AA11=5,AA6=5,AA7=5,AB6=5,AB7=5),"",5),"b")</f>
        <v>5</v>
      </c>
      <c r="Y40" s="19" t="str">
        <f>IF(AA8="",IF(OR(T8=6,U8=6,V8=6,W8=6,X8=6,Y8=6,Z8=6,AB8=6,AA3=6,AA4=6,AA5=6,Z6=6,Z7=6,AA9=6,AA10=6,AA11=6,AA6=6,AA7=6,AB6=6,AB7=6),"",6),"b")</f>
        <v/>
      </c>
      <c r="Z40" s="17" t="str">
        <f>IF(AB8="",IF(OR(T8=4,U8=4,V8=4,W8=4,X8=4,Y8=4,Z8=4,AA8=4,AB3=4,AB4=4,AB5=4,Z6=4,Z7=4,AB9=4,AB10=4,AB11=4,AA6=4,AA7=4,AB6=4,AB7=4),"",4),"b")</f>
        <v/>
      </c>
      <c r="AA40" s="18">
        <f>IF(AB8="",IF(OR(T8=5,U8=5,V8=5,W8=5,X8=5,Y8=5,Z8=5,AA8=5,AB3=5,AB4=5,AB5=5,Z6=5,Z7=5,AB9=5,AB10=5,AB11=5,AA6=5,AA7=5,AB6=5,AB7=5),"",5),"b")</f>
        <v>5</v>
      </c>
      <c r="AB40" s="19" t="str">
        <f>IF(AB8="",IF(OR(T8=6,U8=6,V8=6,W8=6,X8=6,Y8=6,Z8=6,AA8=6,AB3=6,AB4=6,AB5=6,Z6=6,Z7=6,AB9=6,AB10=6,AB11=6,AA6=6,AA7=6,AB6=6,AB7=6),"",6),"b")</f>
        <v/>
      </c>
      <c r="AC40" s="107"/>
      <c r="AD40" s="115">
        <f t="shared" si="0"/>
        <v>2</v>
      </c>
      <c r="AE40" s="116">
        <f t="shared" si="0"/>
        <v>2</v>
      </c>
      <c r="AF40" s="117">
        <f t="shared" si="0"/>
        <v>2</v>
      </c>
      <c r="AG40" s="107"/>
      <c r="AH40" s="115" t="str">
        <f>IF(AD40=1,4,"")</f>
        <v/>
      </c>
      <c r="AI40" s="116" t="str">
        <f>IF(AE40=1,5,"")</f>
        <v/>
      </c>
      <c r="AJ40" s="117" t="str">
        <f>IF(AF40=1,6,"")</f>
        <v/>
      </c>
      <c r="AK40" s="107"/>
      <c r="AL40" s="128">
        <f>IF(COUNT(AH45:AJ47)&gt;1,"#",SUM(AH45:AJ47))</f>
        <v>0</v>
      </c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</row>
    <row r="41" spans="1:50" ht="13.5" thickBot="1" x14ac:dyDescent="0.25">
      <c r="A41" s="107"/>
      <c r="B41" s="20" t="str">
        <f>IF(T8="",IF(OR(U8=7,V8=7,W8=7,X8=7,Y8=7,Z8=7,AA8=7,AB8=7,T3=7,T4=7,T5=7,T6=7,T7=7,T9=7,T10=7,T11=7,U6=7,U7=7,V6=7,V7=7),"",7),"b")</f>
        <v>b</v>
      </c>
      <c r="C41" s="21" t="str">
        <f>IF(T8="",IF(OR(U8=8,V8=8,W8=8,X8=8,Y8=8,Z8=8,AA8=8,AB8=8,T3=8,T4=8,T5=8,T6=8,T7=8,T9=8,T10=8,T11=8,U6=8,U7=8,V6=8,V7=8),"",8),"b")</f>
        <v>b</v>
      </c>
      <c r="D41" s="22" t="str">
        <f>IF(T8="",IF(OR(U8=9,V8=9,W8=9,X8=9,Y8=9,Z8=9,AA8=9,AB8=9,T3=9,T4=9,T5=9,T6=9,T7=9,T9=9,T10=9,T11=9,U6=9,U7=9,V6=9,V7=9),"",9),"b")</f>
        <v>b</v>
      </c>
      <c r="E41" s="20" t="str">
        <f>IF(U8="",IF(OR(T8=7,V8=7,W8=7,X8=7,Y8=7,Z8=7,AA8=7,AB8=7,U3=7,U4=7,U5=7,T6=7,T7=7,U9=7,U10=7,U11=7,U6=7,U7=7,V6=7,V7=7),"",7),"b")</f>
        <v/>
      </c>
      <c r="F41" s="21">
        <f>IF(U8="",IF(OR(T8=8,V8=8,W8=8,X8=8,Y8=8,Z8=8,AA8=8,AB8=8,U3=8,U4=8,U5=8,T6=8,T7=8,U9=8,U10=8,U11=8,U6=8,U7=8,V6=8,V7=8),"",8),"b")</f>
        <v>8</v>
      </c>
      <c r="G41" s="22" t="str">
        <f>IF(U8="",IF(OR(T8=9,V8=9,W8=9,X8=9,Y8=9,Z8=9,AA8=9,AB8=9,U3=9,U4=9,U5=9,T6=9,T7=9,U9=9,U10=9,U11=9,U6=9,U7=9,V6=9,V7=9),"",9),"b")</f>
        <v/>
      </c>
      <c r="H41" s="20" t="str">
        <f>IF(V8="",IF(OR(T8=7,U8=7,W8=7,X8=7,Y8=7,Z8=7,AA8=7,AB8=7,V3=7,V4=7,V5=7,T6=7,T7=7,V9=7,V10=7,V11=7,U6=7,U7=7,V6=7,V7=7),"",7),"b")</f>
        <v/>
      </c>
      <c r="I41" s="21">
        <f>IF(V8="",IF(OR(T8=8,U8=8,W8=8,X8=8,Y8=8,Z8=8,AA8=8,AB8=8,V3=8,V4=8,V5=8,T6=8,T7=8,V9=8,V10=8,V11=8,U6=8,U7=8,V6=8,V7=8),"",8),"b")</f>
        <v>8</v>
      </c>
      <c r="J41" s="28" t="str">
        <f>IF(V8="",IF(OR(T8=9,U8=9,W8=9,X8=9,Y8=9,Z8=9,AA8=9,AB8=9,V3=9,V4=9,V5=9,T6=9,T7=9,V9=9,V10=9,V11=9,U6=9,U7=9,V6=9,V7=9),"",9),"b")</f>
        <v/>
      </c>
      <c r="K41" s="11" t="str">
        <f>IF(W8="",IF(OR(T8=7,U8=7,V8=7,X8=7,Y8=7,Z8=7,AA8=7,AB8=7,W3=7,W4=7,W5=7,W6=7,W7=7,W9=7,W10=7,W11=7,X6=7,X7=7,Y6=7,Y7=7),"",7),"b")</f>
        <v>b</v>
      </c>
      <c r="L41" s="12" t="str">
        <f>IF(W8="",IF(OR(T8=8,U8=8,V8=8,X8=8,Y8=8,Z8=8,AA8=8,AB8=8,W3=8,W4=8,W5=8,W6=8,W7=8,W9=8,W10=8,W11=8,X6=8,X7=8,Y6=8,Y7=8),"",8),"b")</f>
        <v>b</v>
      </c>
      <c r="M41" s="13" t="str">
        <f>IF(W8="",IF(OR(T8=9,U8=9,V8=9,X8=9,Y8=9,Z8=9,AA8=9,AB8=9,W3=9,W4=9,W5=9,W6=9,W7=9,W9=9,W10=9,W11=9,X6=9,X7=9,Y6=9,Y7=9),"",9),"b")</f>
        <v>b</v>
      </c>
      <c r="N41" s="11" t="str">
        <f>IF(X8="",IF(OR(T8=7,U8=7,V8=7,W8=7,Y8=7,Z8=7,AA8=7,AB8=7,X3=7,X4=7,X5=7,W6=7,W7=7,X9=7,X10=7,X11=7,X6=7,X7=7,Y6=7,Y7=7),"",7),"b")</f>
        <v/>
      </c>
      <c r="O41" s="12">
        <f>IF(X8="",IF(OR(T8=8,U8=8,V8=8,W8=8,Y8=8,Z8=8,AA8=8,AB8=8,X3=8,X4=8,X5=8,W6=8,W7=8,X9=8,X10=8,X11=8,X6=8,X7=8,Y6=8,Y7=8),"",8),"b")</f>
        <v>8</v>
      </c>
      <c r="P41" s="13" t="str">
        <f>IF(X8="",IF(OR(T8=9,U8=9,V8=9,W8=9,Y8=9,Z8=9,AA8=9,AB8=9,X3=9,X4=9,X5=9,W6=9,W7=9,X9=9,X10=9,X11=9,X6=9,X7=9,Y6=9,Y7=9),"",9),"b")</f>
        <v/>
      </c>
      <c r="Q41" s="11" t="str">
        <f>IF(Y8="",IF(OR(T8=7,U8=7,V8=7,W8=7,X8=7,Z8=7,AA8=7,AB8=7,Y3=7,Y4=7,Y5=7,W6=7,W7=7,Y9=7,Y10=7,Y11=7,X6=7,X7=7,Y6=7,Y7=7),"",7),"b")</f>
        <v/>
      </c>
      <c r="R41" s="12" t="str">
        <f>IF(Y8="",IF(OR(T8=8,U8=8,V8=8,W8=8,X8=8,Z8=8,AA8=8,AB8=8,Y3=8,Y4=8,Y5=8,W6=8,W7=8,Y9=8,Y10=8,Y11=8,X6=8,X7=8,Y6=8,Y7=8),"",8),"b")</f>
        <v/>
      </c>
      <c r="S41" s="13" t="str">
        <f>IF(Y8="",IF(OR(T8=9,U8=9,V8=9,W8=9,X8=9,Z8=9,AA8=9,AB8=9,Y3=9,Y4=9,Y5=9,W6=9,W7=9,Y9=9,Y10=9,Y11=9,X6=9,X7=9,Y6=9,Y7=9),"",9),"b")</f>
        <v/>
      </c>
      <c r="T41" s="20" t="str">
        <f>IF(Z8="",IF(OR(T8=7,U8=7,V8=7,W8=7,X8=7,Y8=7,AA8=7,AB8=7,Z3=7,Z4=7,Z5=7,Z6=7,Z7=7,Z9=7,Z10=7,Z11=7,AA6=7,AA7=7,AB6=7,AB7=7),"",7),"b")</f>
        <v>b</v>
      </c>
      <c r="U41" s="21" t="str">
        <f>IF(Z8="",IF(OR(T8=8,U8=8,V8=8,W8=8,X8=8,Y8=8,AA8=8,AB8=8,Z3=8,Z4=8,Z5=8,Z6=8,Z7=8,Z9=8,Z10=8,Z11=8,AA6=8,AA7=8,AB6=8,AB7=8),"",8),"b")</f>
        <v>b</v>
      </c>
      <c r="V41" s="22" t="str">
        <f>IF(Z8="",IF(OR(T8=9,U8=9,V8=9,W8=9,X8=9,Y8=9,AA8=9,AB8=9,Z3=9,Z4=9,Z5=9,Z6=9,Z7=9,Z9=9,Z10=9,Z11=9,AA6=9,AA7=9,AB6=9,AB7=9),"",9),"b")</f>
        <v>b</v>
      </c>
      <c r="W41" s="20" t="str">
        <f>IF(AA8="",IF(OR(T8=7,U8=7,V8=7,W8=7,X8=7,Y8=7,Z8=7,AB8=7,AA3=7,AA4=7,AA5=7,Z6=7,Z7=7,AA9=7,AA10=7,AA11=7,AA6=7,AA7=7,AB6=7,AB7=7),"",7),"b")</f>
        <v/>
      </c>
      <c r="X41" s="21" t="str">
        <f>IF(AA8="",IF(OR(T8=8,U8=8,V8=8,W8=8,X8=8,Y8=8,Z8=8,AB8=8,AA3=8,AA4=8,AA5=8,Z6=8,Z7=8,AA9=8,AA10=8,AA11=8,AA6=8,AA7=8,AB6=8,AB7=8),"",8),"b")</f>
        <v/>
      </c>
      <c r="Y41" s="22" t="str">
        <f>IF(AA8="",IF(OR(T8=9,U8=9,V8=9,W8=9,X8=9,Y8=9,Z8=9,AB8=9,AA3=9,AA4=9,AA5=9,Z6=9,Z7=9,AA9=9,AA10=9,AA11=9,AA6=9,AA7=9,AB6=9,AB7=9),"",9),"b")</f>
        <v/>
      </c>
      <c r="Z41" s="20" t="str">
        <f>IF(AB8="",IF(OR(T8=7,U8=7,V8=7,W8=7,X8=7,Y8=7,Z8=7,AA8=7,AB3=7,AB4=7,AB5=7,Z6=7,Z7=7,AB9=7,AB10=7,AB11=7,AA6=7,AA7=7,AB6=7,AB7=7),"",7),"b")</f>
        <v/>
      </c>
      <c r="AA41" s="21" t="str">
        <f>IF(AB8="",IF(OR(T8=8,U8=8,V8=8,W8=8,X8=8,Y8=8,Z8=8,AA8=8,AB3=8,AB4=8,AB5=8,Z6=8,Z7=8,AB9=8,AB10=8,AB11=8,AA6=8,AA7=8,AB6=8,AB7=8),"",8),"b")</f>
        <v/>
      </c>
      <c r="AB41" s="22" t="str">
        <f>IF(AB8="",IF(OR(T8=9,U8=9,V8=9,W8=9,X8=9,Y8=9,Z8=9,AA8=9,AB3=9,AB4=9,AB5=9,Z6=9,Z7=9,AB9=9,AB10=9,AB11=9,AA6=9,AA7=9,AB6=9,AB7=9),"",9),"b")</f>
        <v/>
      </c>
      <c r="AC41" s="107"/>
      <c r="AD41" s="124">
        <f t="shared" si="0"/>
        <v>0</v>
      </c>
      <c r="AE41" s="125">
        <f t="shared" si="0"/>
        <v>3</v>
      </c>
      <c r="AF41" s="126">
        <f t="shared" si="0"/>
        <v>0</v>
      </c>
      <c r="AG41" s="107"/>
      <c r="AH41" s="124" t="str">
        <f>IF(AD41=1,7,"")</f>
        <v/>
      </c>
      <c r="AI41" s="125" t="str">
        <f>IF(AE41=1,8,"")</f>
        <v/>
      </c>
      <c r="AJ41" s="126" t="str">
        <f>IF(AF41=1,9,"")</f>
        <v/>
      </c>
      <c r="AK41" s="107"/>
      <c r="AL41" s="129">
        <f>IF(COUNT(AH48:AJ50)&gt;1,"#",SUM(AH48:AJ50))</f>
        <v>0</v>
      </c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</row>
    <row r="42" spans="1:50" x14ac:dyDescent="0.2">
      <c r="A42" s="107"/>
      <c r="B42" s="5" t="str">
        <f>IF(T9="",IF(OR(U9=1,V9=1,W9=1,X9=1,Y9=1,Z9=1,AA9=1,AB9=1,T3=1,T4=1,T5=1,T6=1,T7=1,T8=1,T10=1,T11=1,U10=1,U11=1,V10=1,V11=1),"",1),"b")</f>
        <v>b</v>
      </c>
      <c r="C42" s="6" t="str">
        <f>IF(T9="",IF(OR(U9=2,V9=2,W9=2,X9=2,Y9=2,Z9=2,AA9=2,AB9=2,T3=2,T4=2,T5=2,T6=2,T7=2,T8=2,T10=2,T11=2,U10=2,U11=2,V10=2,V11=2),"",2),"b")</f>
        <v>b</v>
      </c>
      <c r="D42" s="7" t="str">
        <f>IF(T9="",IF(OR(U9=3,V9=3,W9=3,X9=3,Y9=3,Z9=3,AA9=3,AB9=3,T3=3,T4=3,T5=3,T6=3,T7=3,T8=3,T10=3,T11=3,U10=3,U11=3,V10=3,V11=3),"",3),"b")</f>
        <v>b</v>
      </c>
      <c r="E42" s="5" t="str">
        <f>IF(U9="",IF(OR(T9=1,V9=1,W9=1,X9=1,Y9=1,Z9=1,AA9=1,AB9=1,U3=1,U4=1,U5=1,U6=1,U7=1,U8=1,T10=1,T11=1,U10=1,U11=1,V10=1,V11=1),"",1),"b")</f>
        <v>b</v>
      </c>
      <c r="F42" s="6" t="str">
        <f>IF(U9="",IF(OR(T9=2,V9=2,W9=2,X9=2,Y9=2,Z9=2,AA9=2,AB9=2,U3=2,U4=2,U5=2,U6=2,U7=2,U8=2,T10=2,T11=2,U10=2,U11=2,V10=2,V11=2),"",2),"b")</f>
        <v>b</v>
      </c>
      <c r="G42" s="7" t="str">
        <f>IF(U9="",IF(OR(T9=3,V9=3,W9=3,X9=3,Y9=3,Z9=3,AA9=3,AB9=3,U3=3,U4=3,U5=3,U6=3,U7=3,U8=3,T10=3,T11=3,U10=3,U11=3,V10=3,V11=3),"",3),"b")</f>
        <v>b</v>
      </c>
      <c r="H42" s="5" t="str">
        <f>IF(V9="",IF(OR(T9=1,U9=1,W9=1,X9=1,Y9=1,Z9=1,AA9=1,AB9=1,V3=1,V4=1,V5=1,V6=1,V7=1,V8=1,T10=1,T11=1,U10=1,U11=1,V10=1,V11=1),"",1),"b")</f>
        <v>b</v>
      </c>
      <c r="I42" s="6" t="str">
        <f>IF(V9="",IF(OR(T9=2,U9=2,W9=2,X9=2,Y9=2,Z9=2,AA9=2,AB9=2,V3=2,V4=2,V5=2,V6=2,V7=2,V8=2,T10=2,T11=2,U10=2,U11=2,V10=2,V11=2),"",2),"b")</f>
        <v>b</v>
      </c>
      <c r="J42" s="23" t="str">
        <f>IF(V9="",IF(OR(T9=3,U9=3,W9=3,X9=3,Y9=3,Z9=3,AA9=3,AB9=3,V3=3,V4=3,V5=3,V6=3,V7=3,V8=3,T10=3,T11=3,U10=3,U11=3,V10=3,V11=3),"",3),"b")</f>
        <v>b</v>
      </c>
      <c r="K42" s="14">
        <f>IF(W9="",IF(OR(T9=1,U9=1,V9=1,X9=1,Y9=1,Z9=1,AA9=1,AB9=1,W3=1,W4=1,W5=1,W6=1,W7=1,W8=1,W10=1,W11=1,X10=1,X11=1,Y10=1,Y11=1),"",1),"b")</f>
        <v>1</v>
      </c>
      <c r="L42" s="15">
        <f>IF(W9="",IF(OR(T9=2,U9=2,V9=2,X9=2,Y9=2,Z9=2,AA9=2,AB9=2,W3=2,W4=2,W5=2,W6=2,W7=2,W8=2,W10=2,W11=2,X10=2,X11=2,Y10=2,Y11=2),"",2),"b")</f>
        <v>2</v>
      </c>
      <c r="M42" s="16" t="str">
        <f>IF(W9="",IF(OR(T9=3,U9=3,V9=3,X9=3,Y9=3,Z9=3,AA9=3,AB9=3,W3=3,W4=3,W5=3,W6=3,W7=3,W8=3,W10=3,W11=3,X10=3,X11=3,Y10=3,Y11=3),"",3),"b")</f>
        <v/>
      </c>
      <c r="N42" s="14" t="str">
        <f>IF(X9="",IF(OR(T9=1,U9=1,V9=1,W9=1,Y9=1,Z9=1,AA9=1,AB9=1,X3=1,X4=1,X5=1,X6=1,X7=1,X8=1,W10=1,W11=1,X10=1,X11=1,Y10=1,Y11=1),"",1),"b")</f>
        <v>b</v>
      </c>
      <c r="O42" s="15" t="str">
        <f>IF(X9="",IF(OR(T9=2,U9=2,V9=2,W9=2,Y9=2,Z9=2,AA9=2,AB9=2,X3=2,X4=2,X5=2,X6=2,X7=2,X8=2,W10=2,W11=2,X10=2,X11=2,Y10=2,Y11=2),"",2),"b")</f>
        <v>b</v>
      </c>
      <c r="P42" s="16" t="str">
        <f>IF(X9="",IF(OR(T9=3,U9=3,V9=3,W9=3,Y9=3,Z9=3,AA9=3,AB9=3,X3=3,X4=3,X5=3,X6=3,X7=3,X8=3,W10=3,W11=3,X10=3,X11=3,Y10=3,Y11=3),"",3),"b")</f>
        <v>b</v>
      </c>
      <c r="Q42" s="14" t="str">
        <f>IF(Y9="",IF(OR(T9=1,U9=1,V9=1,W9=1,X9=1,Z9=1,AA9=1,AB9=1,Y3=1,Y4=1,Y5=1,Y6=1,Y7=1,Y8=1,W10=1,W11=1,X10=1,X11=1,Y10=1,Y11=1),"",1),"b")</f>
        <v/>
      </c>
      <c r="R42" s="15">
        <f>IF(Y9="",IF(OR(T9=2,U9=2,V9=2,W9=2,X9=2,Z9=2,AA9=2,AB9=2,Y3=2,Y4=2,Y5=2,Y6=2,Y7=2,Y8=2,W10=2,W11=2,X10=2,X11=2,Y10=2,Y11=2),"",2),"b")</f>
        <v>2</v>
      </c>
      <c r="S42" s="16" t="str">
        <f>IF(Y9="",IF(OR(T9=3,U9=3,V9=3,W9=3,X9=3,Z9=3,AA9=3,AB9=3,Y3=3,Y4=3,Y5=3,Y6=3,Y7=3,Y8=3,W10=3,W11=3,X10=3,X11=3,Y10=3,Y11=3),"",3),"b")</f>
        <v/>
      </c>
      <c r="T42" s="5" t="str">
        <f>IF(Z9="",IF(OR(T9=1,U9=1,V9=1,W9=1,X9=1,Y9=1,AA9=1,AB9=1,Z3=1,Z4=1,Z5=1,Z6=1,Z7=1,Z8=1,Z10=1,Z11=1,AA10=1,AA11=1,AB10=1,AB11=1),"",1),"b")</f>
        <v>b</v>
      </c>
      <c r="U42" s="6" t="str">
        <f>IF(Z9="",IF(OR(T9=2,U9=2,V9=2,W9=2,X9=2,Y9=2,AA9=2,AB9=2,Z3=2,Z4=2,Z5=2,Z6=2,Z7=2,Z8=2,Z10=2,Z11=2,AA10=2,AA11=2,AB10=2,AB11=2),"",2),"b")</f>
        <v>b</v>
      </c>
      <c r="V42" s="7" t="str">
        <f>IF(Z9="",IF(OR(T9=3,U9=3,V9=3,W9=3,X9=3,Y9=3,AA9=3,AB9=3,Z3=3,Z4=3,Z5=3,Z6=3,Z7=3,Z8=3,Z10=3,Z11=3,AA10=3,AA11=3,AB10=3,AB11=3),"",3),"b")</f>
        <v>b</v>
      </c>
      <c r="W42" s="5">
        <f>IF(AA9="",IF(OR(T9=1,U9=1,V9=1,W9=1,X9=1,Y9=1,Z9=1,AB9=1,AA3=1,AA4=1,AA5=1,AA6=1,AA7=1,AA8=1,Z10=1,Z11=1,AA10=1,AA11=1,AB10=1,AB11=1),"",1),"b")</f>
        <v>1</v>
      </c>
      <c r="X42" s="6">
        <f>IF(AA9="",IF(OR(T9=2,U9=2,V9=2,W9=2,X9=2,Y9=2,Z9=2,AB9=2,AA3=2,AA4=2,AA5=2,AA6=2,AA7=2,AA8=2,Z10=2,Z11=2,AA10=2,AA11=2,AB10=2,AB11=2),"",2),"b")</f>
        <v>2</v>
      </c>
      <c r="Y42" s="7" t="str">
        <f>IF(AA9="",IF(OR(T9=3,U9=3,V9=3,W9=3,X9=3,Y9=3,Z9=3,AB9=3,AA3=3,AA4=3,AA5=3,AA6=3,AA7=3,AA8=3,Z10=3,Z11=3,AA10=3,AA11=3,AB10=3,AB11=3),"",3),"b")</f>
        <v/>
      </c>
      <c r="Z42" s="5" t="str">
        <f>IF(AB9="",IF(OR(T9=1,U9=1,V9=1,W9=1,X9=1,Y9=1,Z9=1,AA9=1,AB3=1,AB4=1,AB5=1,AB6=1,AB7=1,AB8=1,Z10=1,Z11=1,AA10=1,AA11=1,AB10=1,AB11=1),"",1),"b")</f>
        <v>b</v>
      </c>
      <c r="AA42" s="6" t="str">
        <f>IF(AB9="",IF(OR(T9=2,U9=2,V9=2,W9=2,X9=2,Y9=2,Z9=2,AA9=2,AB3=2,AB4=2,AB5=2,AB6=2,AB7=2,AB8=2,Z10=2,Z11=2,AA10=2,AA11=2,AB10=2,AB11=2),"",2),"b")</f>
        <v>b</v>
      </c>
      <c r="AB42" s="7" t="str">
        <f>IF(AB9="",IF(OR(T9=3,U9=3,V9=3,W9=3,X9=3,Y9=3,Z9=3,AA9=3,AB3=3,AB4=3,AB5=3,AB6=3,AB7=3,AB8=3,Z10=3,Z11=3,AA10=3,AA11=3,AB10=3,AB11=3),"",3),"b")</f>
        <v>b</v>
      </c>
      <c r="AC42" s="107"/>
      <c r="AD42" s="112">
        <f t="shared" si="0"/>
        <v>2</v>
      </c>
      <c r="AE42" s="113">
        <f t="shared" si="0"/>
        <v>3</v>
      </c>
      <c r="AF42" s="114">
        <f t="shared" si="0"/>
        <v>0</v>
      </c>
      <c r="AG42" s="107"/>
      <c r="AH42" s="112" t="str">
        <f>IF(AD42=1,1,"")</f>
        <v/>
      </c>
      <c r="AI42" s="113" t="str">
        <f>IF(AE42=1,2,"")</f>
        <v/>
      </c>
      <c r="AJ42" s="114" t="str">
        <f>IF(AF42=1,3,"")</f>
        <v/>
      </c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</row>
    <row r="43" spans="1:50" x14ac:dyDescent="0.2">
      <c r="A43" s="107"/>
      <c r="B43" s="8" t="str">
        <f>IF(T9="",IF(OR(U9=4,V9=4,W9=4,X9=4,Y9=4,Z9=4,AA9=4,AB9=4,T3=4,T4=4,T5=4,T6=4,T7=4,T8=4,T10=4,T11=4,U10=4,U11=4,V10=4,V11=4),"",4),"b")</f>
        <v>b</v>
      </c>
      <c r="C43" s="9" t="str">
        <f>IF(T9="",IF(OR(U9=5,V9=5,W9=5,X9=5,Y9=5,Z9=5,AA9=5,AB9=5,T3=5,T4=5,T5=5,T6=5,T7=5,T8=5,T10=5,T11=5,U10=5,U11=5,V10=5,V11=5),"",5),"b")</f>
        <v>b</v>
      </c>
      <c r="D43" s="10" t="str">
        <f>IF(T9="",IF(OR(U9=6,V9=6,W9=6,X9=6,Y9=6,Z9=6,AA9=6,AB9=6,T3=6,T4=6,T5=6,T6=6,T7=6,T8=6,T10=6,T11=6,U10=6,U11=6,V10=6,V11=6),"",6),"b")</f>
        <v>b</v>
      </c>
      <c r="E43" s="8" t="str">
        <f>IF(U9="",IF(OR(T9=4,V9=4,W9=4,X9=4,Y9=4,Z9=4,AA9=4,AB9=4,U3=4,U4=4,U5=4,U6=4,U7=4,U8=4,T10=4,T11=4,U10=4,U11=4,V10=4,V11=4),"",4),"b")</f>
        <v>b</v>
      </c>
      <c r="F43" s="9" t="str">
        <f>IF(U9="",IF(OR(T9=5,V9=5,W9=5,X9=5,Y9=5,Z9=5,AA9=5,AB9=5,U3=5,U4=5,U5=5,U6=5,U7=5,U8=5,T10=5,T11=5,U10=5,U11=5,V10=5,V11=5),"",5),"b")</f>
        <v>b</v>
      </c>
      <c r="G43" s="10" t="str">
        <f>IF(U9="",IF(OR(T9=6,V9=6,W9=6,X9=6,Y9=6,Z9=6,AA9=6,AB9=6,U3=6,U4=6,U5=6,U6=6,U7=6,U8=6,T10=6,T11=6,U10=6,U11=6,V10=6,V11=6),"",6),"b")</f>
        <v>b</v>
      </c>
      <c r="H43" s="8" t="str">
        <f>IF(V9="",IF(OR(T9=4,U9=4,W9=4,X9=4,Y9=4,Z9=4,AA9=4,AB9=4,V3=4,V4=4,V5=4,V6=4,V7=4,V8=4,T10=4,T11=4,U10=4,U11=4,V10=4,V11=4),"",4),"b")</f>
        <v>b</v>
      </c>
      <c r="I43" s="9" t="str">
        <f>IF(V9="",IF(OR(T9=5,U9=5,W9=5,X9=5,Y9=5,Z9=5,AA9=5,AB9=5,V3=5,V4=5,V5=5,V6=5,V7=5,V8=5,T10=5,T11=5,U10=5,U11=5,V10=5,V11=5),"",5),"b")</f>
        <v>b</v>
      </c>
      <c r="J43" s="24" t="str">
        <f>IF(V9="",IF(OR(T9=6,U9=6,W9=6,X9=6,Y9=6,Z9=6,AA9=6,AB9=6,V3=6,V4=6,V5=6,V6=6,V7=6,V8=6,T10=6,T11=6,U10=6,U11=6,V10=6,V11=6),"",6),"b")</f>
        <v>b</v>
      </c>
      <c r="K43" s="17" t="str">
        <f>IF(W9="",IF(OR(T9=4,U9=4,V9=4,X9=4,Y9=4,Z9=4,AA9=4,AB9=4,W3=4,W4=4,W5=4,W6=4,W7=4,W8=4,W10=4,W11=4,X10=4,X11=4,Y10=4,Y11=4),"",4),"b")</f>
        <v/>
      </c>
      <c r="L43" s="18" t="str">
        <f>IF(W9="",IF(OR(T9=5,U9=5,V9=5,X9=5,Y9=5,Z9=5,AA9=5,AB9=5,W3=5,W4=5,W5=5,W6=5,W7=5,W8=5,W10=5,W11=5,X10=5,X11=5,Y10=5,Y11=5),"",5),"b")</f>
        <v/>
      </c>
      <c r="M43" s="19" t="str">
        <f>IF(W9="",IF(OR(T9=6,U9=6,V9=6,X9=6,Y9=6,Z9=6,AA9=6,AB9=6,W3=6,W4=6,W5=6,W6=6,W7=6,W8=6,W10=6,W11=6,X10=6,X11=6,Y10=6,Y11=6),"",6),"b")</f>
        <v/>
      </c>
      <c r="N43" s="17" t="str">
        <f>IF(X9="",IF(OR(T9=4,U9=4,V9=4,W9=4,Y9=4,Z9=4,AA9=4,AB9=4,X3=4,X4=4,X5=4,X6=4,X7=4,X8=4,W10=4,W11=4,X10=4,X11=4,Y10=4,Y11=4),"",4),"b")</f>
        <v>b</v>
      </c>
      <c r="O43" s="18" t="str">
        <f>IF(X9="",IF(OR(T9=5,U9=5,V9=5,W9=5,Y9=5,Z9=5,AA9=5,AB9=5,X3=5,X4=5,X5=5,X6=5,X7=5,X8=5,W10=5,W11=5,X10=5,X11=5,Y10=5,Y11=5),"",5),"b")</f>
        <v>b</v>
      </c>
      <c r="P43" s="19" t="str">
        <f>IF(X9="",IF(OR(T9=6,U9=6,V9=6,W9=6,Y9=6,Z9=6,AA9=6,AB9=6,X3=6,X4=6,X5=6,X6=6,X7=6,X8=6,W10=6,W11=6,X10=6,X11=6,Y10=6,Y11=6),"",6),"b")</f>
        <v>b</v>
      </c>
      <c r="Q43" s="17">
        <f>IF(Y9="",IF(OR(T9=4,U9=4,V9=4,W9=4,X9=4,Z9=4,AA9=4,AB9=4,Y3=4,Y4=4,Y5=4,Y6=4,Y7=4,Y8=4,W10=4,W11=4,X10=4,X11=4,Y10=4,Y11=4),"",4),"b")</f>
        <v>4</v>
      </c>
      <c r="R43" s="18" t="str">
        <f>IF(Y9="",IF(OR(T9=5,U9=5,V9=5,W9=5,X9=5,Z9=5,AA9=5,AB9=5,Y3=5,Y4=5,Y5=5,Y6=5,Y7=5,Y8=5,W10=5,W11=5,X10=5,X11=5,Y10=5,Y11=5),"",5),"b")</f>
        <v/>
      </c>
      <c r="S43" s="19" t="str">
        <f>IF(Y9="",IF(OR(T9=6,U9=6,V9=6,W9=6,X9=6,Z9=6,AA9=6,AB9=6,Y3=6,Y4=6,Y5=6,Y6=6,Y7=6,Y8=6,W10=6,W11=6,X10=6,X11=6,Y10=6,Y11=6),"",6),"b")</f>
        <v/>
      </c>
      <c r="T43" s="8" t="str">
        <f>IF(Z9="",IF(OR(T9=4,U9=4,V9=4,W9=4,X9=4,Y9=4,AA9=4,AB9=4,Z3=4,Z4=4,Z5=4,Z6=4,Z7=4,Z8=4,Z10=4,Z11=4,AA10=4,AA11=4,AB10=4,AB11=4),"",4),"b")</f>
        <v>b</v>
      </c>
      <c r="U43" s="9" t="str">
        <f>IF(Z9="",IF(OR(T9=5,U9=5,V9=5,W9=5,X9=5,Y9=5,AA9=5,AB9=5,Z3=5,Z4=5,Z5=5,Z6=5,Z7=5,Z8=5,Z10=5,Z11=5,AA10=5,AA11=5,AB10=5,AB11=5),"",5),"b")</f>
        <v>b</v>
      </c>
      <c r="V43" s="10" t="str">
        <f>IF(Z9="",IF(OR(T9=6,U9=6,V9=6,W9=6,X9=6,Y9=6,AA9=6,AB9=6,Z3=6,Z4=6,Z5=6,Z6=6,Z7=6,Z8=6,Z10=6,Z11=6,AA10=6,AA11=6,AB10=6,AB11=6),"",6),"b")</f>
        <v>b</v>
      </c>
      <c r="W43" s="8">
        <f>IF(AA9="",IF(OR(T9=4,U9=4,V9=4,W9=4,X9=4,Y9=4,Z9=4,AB9=4,AA3=4,AA4=4,AA5=4,AA6=4,AA7=4,AA8=4,Z10=4,Z11=4,AA10=4,AA11=4,AB10=4,AB11=4),"",4),"b")</f>
        <v>4</v>
      </c>
      <c r="X43" s="9" t="str">
        <f>IF(AA9="",IF(OR(T9=5,U9=5,V9=5,W9=5,X9=5,Y9=5,Z9=5,AB9=5,AA3=5,AA4=5,AA5=5,AA6=5,AA7=5,AA8=5,Z10=5,Z11=5,AA10=5,AA11=5,AB10=5,AB11=5),"",5),"b")</f>
        <v/>
      </c>
      <c r="Y43" s="10" t="str">
        <f>IF(AA9="",IF(OR(T9=6,U9=6,V9=6,W9=6,X9=6,Y9=6,Z9=6,AB9=6,AA3=6,AA4=6,AA5=6,AA6=6,AA7=6,AA8=6,Z10=6,Z11=6,AA10=6,AA11=6,AB10=6,AB11=6),"",6),"b")</f>
        <v/>
      </c>
      <c r="Z43" s="8" t="str">
        <f>IF(AB9="",IF(OR(T9=4,U9=4,V9=4,W9=4,X9=4,Y9=4,Z9=4,AA9=4,AB3=4,AB4=4,AB5=4,AB6=4,AB7=4,AB8=4,Z10=4,Z11=4,AA10=4,AA11=4,AB10=4,AB11=4),"",4),"b")</f>
        <v>b</v>
      </c>
      <c r="AA43" s="9" t="str">
        <f>IF(AB9="",IF(OR(T9=5,U9=5,V9=5,W9=5,X9=5,Y9=5,Z9=5,AA9=5,AB3=5,AB4=5,AB5=5,AB6=5,AB7=5,AB8=5,Z10=5,Z11=5,AA10=5,AA11=5,AB10=5,AB11=5),"",5),"b")</f>
        <v>b</v>
      </c>
      <c r="AB43" s="10" t="str">
        <f>IF(AB9="",IF(OR(T9=6,U9=6,V9=6,W9=6,X9=6,Y9=6,Z9=6,AA9=6,AB3=6,AB4=6,AB5=6,AB6=6,AB7=6,AB8=6,Z10=6,Z11=6,AA10=6,AA11=6,AB10=6,AB11=6),"",6),"b")</f>
        <v>b</v>
      </c>
      <c r="AC43" s="107"/>
      <c r="AD43" s="115">
        <f t="shared" si="0"/>
        <v>2</v>
      </c>
      <c r="AE43" s="116">
        <f t="shared" si="0"/>
        <v>0</v>
      </c>
      <c r="AF43" s="117">
        <f t="shared" si="0"/>
        <v>0</v>
      </c>
      <c r="AG43" s="107"/>
      <c r="AH43" s="115" t="str">
        <f>IF(AD43=1,4,"")</f>
        <v/>
      </c>
      <c r="AI43" s="116" t="str">
        <f>IF(AE43=1,5,"")</f>
        <v/>
      </c>
      <c r="AJ43" s="117" t="str">
        <f>IF(AF43=1,6,"")</f>
        <v/>
      </c>
      <c r="AK43" s="107"/>
      <c r="AL43" s="143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</row>
    <row r="44" spans="1:50" x14ac:dyDescent="0.2">
      <c r="A44" s="107"/>
      <c r="B44" s="11" t="str">
        <f>IF(T9="",IF(OR(U9=7,V9=7,W9=7,X9=7,Y9=7,Z9=7,AA9=7,AB9=7,T3=7,T4=7,T5=7,T6=7,T7=7,T8=7,T10=7,T11=7,U10=7,U11=7,V10=7,V11=7),"",7),"b")</f>
        <v>b</v>
      </c>
      <c r="C44" s="12" t="str">
        <f>IF(T9="",IF(OR(U9=8,V9=8,W9=8,X9=8,Y9=8,Z9=8,AA9=8,AB9=8,T3=8,T4=8,T5=8,T6=8,T7=8,T8=8,T10=8,T11=8,U10=8,U11=8,V10=8,V11=8),"",8),"b")</f>
        <v>b</v>
      </c>
      <c r="D44" s="13" t="str">
        <f>IF(T9="",IF(OR(U9=9,V9=9,W9=9,X9=9,Y9=9,Z9=9,AA9=9,AB9=9,T3=9,T4=9,T5=9,T6=9,T7=9,T8=9,T10=9,T11=9,U10=9,U11=9,V10=9,V11=9),"",9),"b")</f>
        <v>b</v>
      </c>
      <c r="E44" s="11" t="str">
        <f>IF(U9="",IF(OR(T9=7,V9=7,W9=7,X9=7,Y9=7,Z9=7,AA9=7,AB9=7,U3=7,U4=7,U5=7,U6=7,U7=7,U8=7,T10=7,T11=7,U10=7,U11=7,V10=7,V11=7),"",7),"b")</f>
        <v>b</v>
      </c>
      <c r="F44" s="12" t="str">
        <f>IF(U9="",IF(OR(T9=8,V9=8,W9=8,X9=8,Y9=8,Z9=8,AA9=8,AB9=8,U3=8,U4=8,U5=8,U6=8,U7=8,U8=8,T10=8,T11=8,U10=8,U11=8,V10=8,V11=8),"",8),"b")</f>
        <v>b</v>
      </c>
      <c r="G44" s="13" t="str">
        <f>IF(U9="",IF(OR(T9=9,V9=9,W9=9,X9=9,Y9=9,Z9=9,AA9=9,AB9=9,U3=9,U4=9,U5=9,U6=9,U7=9,U8=9,T10=9,T11=9,U10=9,U11=9,V10=9,V11=9),"",9),"b")</f>
        <v>b</v>
      </c>
      <c r="H44" s="11" t="str">
        <f>IF(V9="",IF(OR(T9=7,U9=7,W9=7,X9=7,Y9=7,Z9=7,AA9=7,AB9=7,V3=7,V4=7,V5=7,V6=7,V7=7,V8=7,T10=7,T11=7,U10=7,U11=7,V10=7,V11=7),"",7),"b")</f>
        <v>b</v>
      </c>
      <c r="I44" s="12" t="str">
        <f>IF(V9="",IF(OR(T9=8,U9=8,W9=8,X9=8,Y9=8,Z9=8,AA9=8,AB9=8,V3=8,V4=8,V5=8,V6=8,V7=8,V8=8,T10=8,T11=8,U10=8,U11=8,V10=8,V11=8),"",8),"b")</f>
        <v>b</v>
      </c>
      <c r="J44" s="25" t="str">
        <f>IF(V9="",IF(OR(T9=9,U9=9,W9=9,X9=9,Y9=9,Z9=9,AA9=9,AB9=9,V3=9,V4=9,V5=9,V6=9,V7=9,V8=9,T10=9,T11=9,U10=9,U11=9,V10=9,V11=9),"",9),"b")</f>
        <v>b</v>
      </c>
      <c r="K44" s="20" t="str">
        <f>IF(W9="",IF(OR(T9=7,U9=7,V9=7,X9=7,Y9=7,Z9=7,AA9=7,AB9=7,W3=7,W4=7,W5=7,W6=7,W7=7,W8=7,W10=7,W11=7,X10=7,X11=7,Y10=7,Y11=7),"",7),"b")</f>
        <v/>
      </c>
      <c r="L44" s="21" t="str">
        <f>IF(W9="",IF(OR(T9=8,U9=8,V9=8,X9=8,Y9=8,Z9=8,AA9=8,AB9=8,W3=8,W4=8,W5=8,W6=8,W7=8,W8=8,W10=8,W11=8,X10=8,X11=8,Y10=8,Y11=8),"",8),"b")</f>
        <v/>
      </c>
      <c r="M44" s="22" t="str">
        <f>IF(W9="",IF(OR(T9=9,U9=9,V9=9,X9=9,Y9=9,Z9=9,AA9=9,AB9=9,W3=9,W4=9,W5=9,W6=9,W7=9,W8=9,W10=9,W11=9,X10=9,X11=9,Y10=9,Y11=9),"",9),"b")</f>
        <v/>
      </c>
      <c r="N44" s="20" t="str">
        <f>IF(X9="",IF(OR(T9=7,U9=7,V9=7,W9=7,Y9=7,Z9=7,AA9=7,AB9=7,X3=7,X4=7,X5=7,X6=7,X7=7,X8=7,W10=7,W11=7,X10=7,X11=7,Y10=7,Y11=7),"",7),"b")</f>
        <v>b</v>
      </c>
      <c r="O44" s="21" t="str">
        <f>IF(X9="",IF(OR(T9=8,U9=8,V9=8,W9=8,Y9=8,Z9=8,AA9=8,AB9=8,X3=8,X4=8,X5=8,X6=8,X7=8,X8=8,W10=8,W11=8,X10=8,X11=8,Y10=8,Y11=8),"",8),"b")</f>
        <v>b</v>
      </c>
      <c r="P44" s="22" t="str">
        <f>IF(X9="",IF(OR(T9=9,U9=9,V9=9,W9=9,Y9=9,Z9=9,AA9=9,AB9=9,X3=9,X4=9,X5=9,X6=9,X7=9,X8=9,W10=9,W11=9,X10=9,X11=9,Y10=9,Y11=9),"",9),"b")</f>
        <v>b</v>
      </c>
      <c r="Q44" s="20" t="str">
        <f>IF(Y9="",IF(OR(T9=7,U9=7,V9=7,W9=7,X9=7,Z9=7,AA9=7,AB9=7,Y3=7,Y4=7,Y5=7,Y6=7,Y7=7,Y8=7,W10=7,W11=7,X10=7,X11=7,Y10=7,Y11=7),"",7),"b")</f>
        <v/>
      </c>
      <c r="R44" s="21" t="str">
        <f>IF(Y9="",IF(OR(T9=8,U9=8,V9=8,W9=8,X9=8,Z9=8,AA9=8,AB9=8,Y3=8,Y4=8,Y5=8,Y6=8,Y7=8,Y8=8,W10=8,W11=8,X10=8,X11=8,Y10=8,Y11=8),"",8),"b")</f>
        <v/>
      </c>
      <c r="S44" s="22" t="str">
        <f>IF(Y9="",IF(OR(T9=9,U9=9,V9=9,W9=9,X9=9,Z9=9,AA9=9,AB9=9,Y3=9,Y4=9,Y5=9,Y6=9,Y7=9,Y8=9,W10=9,W11=9,X10=9,X11=9,Y10=9,Y11=9),"",9),"b")</f>
        <v/>
      </c>
      <c r="T44" s="11" t="str">
        <f>IF(Z9="",IF(OR(T9=7,U9=7,V9=7,W9=7,X9=7,Y9=7,AA9=7,AB9=7,Z3=7,Z4=7,Z5=7,Z6=7,Z7=7,Z8=7,Z10=7,Z11=7,AA10=7,AA11=7,AB10=7,AB11=7),"",7),"b")</f>
        <v>b</v>
      </c>
      <c r="U44" s="12" t="str">
        <f>IF(Z9="",IF(OR(T9=8,U9=8,V9=8,W9=8,X9=8,Y9=8,AA9=8,AB9=8,Z3=8,Z4=8,Z5=8,Z6=8,Z7=8,Z8=8,Z10=8,Z11=8,AA10=8,AA11=8,AB10=8,AB11=8),"",8),"b")</f>
        <v>b</v>
      </c>
      <c r="V44" s="13" t="str">
        <f>IF(Z9="",IF(OR(T9=9,U9=9,V9=9,W9=9,X9=9,Y9=9,AA9=9,AB9=9,Z3=9,Z4=9,Z5=9,Z6=9,Z7=9,Z8=9,Z10=9,Z11=9,AA10=9,AA11=9,AB10=9,AB11=9),"",9),"b")</f>
        <v>b</v>
      </c>
      <c r="W44" s="11" t="str">
        <f>IF(AA9="",IF(OR(T9=7,U9=7,V9=7,W9=7,X9=7,Y9=7,Z9=7,AB9=7,AA3=7,AA4=7,AA5=7,AA6=7,AA7=7,AA8=7,Z10=7,Z11=7,AA10=7,AA11=7,AB10=7,AB11=7),"",7),"b")</f>
        <v/>
      </c>
      <c r="X44" s="12" t="str">
        <f>IF(AA9="",IF(OR(T9=8,U9=8,V9=8,W9=8,X9=8,Y9=8,Z9=8,AB9=8,AA3=8,AA4=8,AA5=8,AA6=8,AA7=8,AA8=8,Z10=8,Z11=8,AA10=8,AA11=8,AB10=8,AB11=8),"",8),"b")</f>
        <v/>
      </c>
      <c r="Y44" s="13" t="str">
        <f>IF(AA9="",IF(OR(T9=9,U9=9,V9=9,W9=9,X9=9,Y9=9,Z9=9,AB9=9,AA3=9,AA4=9,AA5=9,AA6=9,AA7=9,AA8=9,Z10=9,Z11=9,AA10=9,AA11=9,AB10=9,AB11=9),"",9),"b")</f>
        <v/>
      </c>
      <c r="Z44" s="11" t="str">
        <f>IF(AB9="",IF(OR(T9=7,U9=7,V9=7,W9=7,X9=7,Y9=7,Z9=7,AA9=7,AB3=7,AB4=7,AB5=7,AB6=7,AB7=7,AB8=7,Z10=7,Z11=7,AA10=7,AA11=7,AB10=7,AB11=7),"",7),"b")</f>
        <v>b</v>
      </c>
      <c r="AA44" s="12" t="str">
        <f>IF(AB9="",IF(OR(T9=8,U9=8,V9=8,W9=8,X9=8,Y9=8,Z9=8,AA9=8,AB3=8,AB4=8,AB5=8,AB6=8,AB7=8,AB8=8,Z10=8,Z11=8,AA10=8,AA11=8,AB10=8,AB11=8),"",8),"b")</f>
        <v>b</v>
      </c>
      <c r="AB44" s="13" t="str">
        <f>IF(AB9="",IF(OR(T9=9,U9=9,V9=9,W9=9,X9=9,Y9=9,Z9=9,AA9=9,AB3=9,AB4=9,AB5=9,AB6=9,AB7=9,AB8=9,Z10=9,Z11=9,AA10=9,AA11=9,AB10=9,AB11=9),"",9),"b")</f>
        <v>b</v>
      </c>
      <c r="AC44" s="107"/>
      <c r="AD44" s="118">
        <f t="shared" si="0"/>
        <v>0</v>
      </c>
      <c r="AE44" s="119">
        <f t="shared" si="0"/>
        <v>0</v>
      </c>
      <c r="AF44" s="120">
        <f t="shared" si="0"/>
        <v>0</v>
      </c>
      <c r="AG44" s="107"/>
      <c r="AH44" s="118" t="str">
        <f>IF(AD44=1,7,"")</f>
        <v/>
      </c>
      <c r="AI44" s="119" t="str">
        <f>IF(AE44=1,8,"")</f>
        <v/>
      </c>
      <c r="AJ44" s="120" t="str">
        <f>IF(AF44=1,9,"")</f>
        <v/>
      </c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</row>
    <row r="45" spans="1:50" x14ac:dyDescent="0.2">
      <c r="A45" s="107"/>
      <c r="B45" s="5" t="str">
        <f>IF(T10="",IF(OR(U10=1,V10=1,W10=1,X10=1,Y10=1,Z10=1,AA10=1,AB10=1,T3=1,T4=1,T5=1,T6=1,T7=1,T8=1,T9=1,T11=1,U9=1,U11=1,V9=1,V11=1),"",1),"b")</f>
        <v/>
      </c>
      <c r="C45" s="6">
        <f>IF(T10="",IF(OR(U10=2,V10=2,W10=2,X10=2,Y10=2,Z10=2,AA10=2,AB10=2,T3=2,T4=2,T5=2,T6=2,T7=2,T8=2,T9=2,T11=2,U9=2,U11=2,V9=2,V11=2),"",2),"b")</f>
        <v>2</v>
      </c>
      <c r="D45" s="7" t="str">
        <f>IF(T10="",IF(OR(U10=3,V10=3,W10=3,X10=3,Y10=3,Z10=3,AA10=3,AB10=3,T3=3,T4=3,T5=3,T6=3,T7=3,T8=3,T9=3,T11=3,U9=3,U11=3,V9=3,V11=3),"",3),"b")</f>
        <v/>
      </c>
      <c r="E45" s="5">
        <f>IF(U10="",IF(OR(T10=1,V10=1,W10=1,X10=1,Y10=1,Z10=1,AA10=1,AB10=1,U3=1,U4=1,U5=1,U6=1,U7=1,U8=1,T9=1,T11=1,U9=1,U11=1,V9=1,V11=1),"",1),"b")</f>
        <v>1</v>
      </c>
      <c r="F45" s="6" t="str">
        <f>IF(U10="",IF(OR(T10=2,V10=2,W10=2,X10=2,Y10=2,Z10=2,AA10=2,AB10=2,U3=2,U4=2,U5=2,U6=2,U7=2,U8=2,T9=2,T11=2,U9=2,U11=2,V9=2,V11=2),"",2),"b")</f>
        <v/>
      </c>
      <c r="G45" s="7" t="str">
        <f>IF(U10="",IF(OR(T10=3,V10=3,W10=3,X10=3,Y10=3,Z10=3,AA10=3,AB10=3,U3=3,U4=3,U5=3,U6=3,U7=3,U8=3,T9=3,T11=3,U9=3,U11=3,V9=3,V11=3),"",3),"b")</f>
        <v/>
      </c>
      <c r="H45" s="5">
        <f>IF(V10="",IF(OR(T10=1,U10=1,W10=1,X10=1,Y10=1,Z10=1,AA10=1,AB10=1,V3=1,V4=1,V5=1,V6=1,V7=1,V8=1,T9=1,T11=1,U9=1,U11=1,V9=1,V11=1),"",1),"b")</f>
        <v>1</v>
      </c>
      <c r="I45" s="6" t="str">
        <f>IF(V10="",IF(OR(T10=2,U10=2,W10=2,X10=2,Y10=2,Z10=2,AA10=2,AB10=2,V3=2,V4=2,V5=2,V6=2,V7=2,V8=2,T9=2,T11=2,U9=2,U11=2,V9=2,V11=2),"",2),"b")</f>
        <v/>
      </c>
      <c r="J45" s="23" t="str">
        <f>IF(V10="",IF(OR(T10=3,U10=3,W10=3,X10=3,Y10=3,Z10=3,AA10=3,AB10=3,V3=3,V4=3,V5=3,V6=3,V7=3,V8=3,T9=3,T11=3,U9=3,U11=3,V9=3,V11=3),"",3),"b")</f>
        <v/>
      </c>
      <c r="K45" s="14" t="str">
        <f>IF(W10="",IF(OR(T10=1,U10=1,V10=1,X10=1,Y10=1,Z10=1,AA10=1,AB10=1,W3=1,W4=1,W5=1,W6=1,W7=1,W8=1,W9=1,W11=1,X9=1,X11=1,Y9=1,Y11=1),"",1),"b")</f>
        <v>b</v>
      </c>
      <c r="L45" s="15" t="str">
        <f>IF(W10="",IF(OR(T10=2,U10=2,V10=2,X10=2,Y10=2,Z10=2,AA10=2,AB10=2,W3=2,W4=2,W5=2,W6=2,W7=2,W8=2,W9=2,W11=2,X9=2,X11=2,Y9=2,Y11=2),"",2),"b")</f>
        <v>b</v>
      </c>
      <c r="M45" s="16" t="str">
        <f>IF(W10="",IF(OR(T10=3,U10=3,V10=3,X10=3,Y10=3,Z10=3,AA10=3,AB10=3,W3=3,W4=3,W5=3,W6=3,W7=3,W8=3,W9=3,W11=3,X9=3,X11=3,Y9=3,Y11=3),"",3),"b")</f>
        <v>b</v>
      </c>
      <c r="N45" s="14" t="str">
        <f>IF(X10="",IF(OR(T10=1,U10=1,V10=1,W10=1,Y10=1,Z10=1,AA10=1,AB10=1,X3=1,X4=1,X5=1,X6=1,X7=1,X8=1,W9=1,W11=1,X9=1,X11=1,Y9=1,Y11=1),"",1),"b")</f>
        <v>b</v>
      </c>
      <c r="O45" s="15" t="str">
        <f>IF(X10="",IF(OR(T10=2,U10=2,V10=2,W10=2,Y10=2,Z10=2,AA10=2,AB10=2,X3=2,X4=2,X5=2,X6=2,X7=2,X8=2,W9=2,W11=2,X9=2,X11=2,Y9=2,Y11=2),"",2),"b")</f>
        <v>b</v>
      </c>
      <c r="P45" s="16" t="str">
        <f>IF(X10="",IF(OR(T10=3,U10=3,V10=3,W10=3,Y10=3,Z10=3,AA10=3,AB10=3,X3=3,X4=3,X5=3,X6=3,X7=3,X8=3,W9=3,W11=3,X9=3,X11=3,Y9=3,Y11=3),"",3),"b")</f>
        <v>b</v>
      </c>
      <c r="Q45" s="14" t="str">
        <f>IF(Y10="",IF(OR(T10=1,U10=1,V10=1,W10=1,X10=1,Z10=1,AA10=1,AB10=1,Y3=1,Y4=1,Y5=1,Y6=1,Y7=1,Y8=1,W9=1,W11=1,X9=1,X11=1,Y9=1,Y11=1),"",1),"b")</f>
        <v>b</v>
      </c>
      <c r="R45" s="15" t="str">
        <f>IF(Y10="",IF(OR(T10=2,U10=2,V10=2,W10=2,X10=2,Z10=2,AA10=2,AB10=2,Y3=2,Y4=2,Y5=2,Y6=2,Y7=2,Y8=2,W9=2,W11=2,X9=2,X11=2,Y9=2,Y11=2),"",2),"b")</f>
        <v>b</v>
      </c>
      <c r="S45" s="16" t="str">
        <f>IF(Y10="",IF(OR(T10=3,U10=3,V10=3,W10=3,X10=3,Z10=3,AA10=3,AB10=3,Y3=3,Y4=3,Y5=3,Y6=3,Y7=3,Y8=3,W9=3,W11=3,X9=3,X11=3,Y9=3,Y11=3),"",3),"b")</f>
        <v>b</v>
      </c>
      <c r="T45" s="5">
        <f>IF(Z10="",IF(OR(T10=1,U10=1,V10=1,W10=1,X10=1,Y10=1,AA10=1,AB10=1,Z3=1,Z4=1,Z5=1,Z6=1,Z7=1,Z8=1,Z9=1,Z11=1,AA9=1,AA11=1,AB9=1,AB11=1),"",1),"b")</f>
        <v>1</v>
      </c>
      <c r="U45" s="6">
        <f>IF(Z10="",IF(OR(T10=2,U10=2,V10=2,W10=2,X10=2,Y10=2,AA10=2,AB10=2,Z3=2,Z4=2,Z5=2,Z6=2,Z7=2,Z8=2,Z9=2,Z11=2,AA9=2,AA11=2,AB9=2,AB11=2),"",2),"b")</f>
        <v>2</v>
      </c>
      <c r="V45" s="7" t="str">
        <f>IF(Z10="",IF(OR(T10=3,U10=3,V10=3,W10=3,X10=3,Y10=3,AA10=3,AB10=3,Z3=3,Z4=3,Z5=3,Z6=3,Z7=3,Z8=3,Z9=3,Z11=3,AA9=3,AA11=3,AB9=3,AB11=3),"",3),"b")</f>
        <v/>
      </c>
      <c r="W45" s="5">
        <f>IF(AA10="",IF(OR(T10=1,U10=1,V10=1,W10=1,X10=1,Y10=1,Z10=1,AB10=1,AA3=1,AA4=1,AA5=1,AA6=1,AA7=1,AA8=1,Z9=1,Z11=1,AA9=1,AA11=1,AB9=1,AB11=1),"",1),"b")</f>
        <v>1</v>
      </c>
      <c r="X45" s="6">
        <f>IF(AA10="",IF(OR(T10=2,U10=2,V10=2,W10=2,X10=2,Y10=2,Z10=2,AB10=2,AA3=2,AA4=2,AA5=2,AA6=2,AA7=2,AA8=2,Z9=2,Z11=2,AA9=2,AA11=2,AB9=2,AB11=2),"",2),"b")</f>
        <v>2</v>
      </c>
      <c r="Y45" s="7" t="str">
        <f>IF(AA10="",IF(OR(T10=3,U10=3,V10=3,W10=3,X10=3,Y10=3,Z10=3,AB10=3,AA3=3,AA4=3,AA5=3,AA6=3,AA7=3,AA8=3,Z9=3,Z11=3,AA9=3,AA11=3,AB9=3,AB11=3),"",3),"b")</f>
        <v/>
      </c>
      <c r="Z45" s="5" t="str">
        <f>IF(AB10="",IF(OR(T10=1,U10=1,V10=1,W10=1,X10=1,Y10=1,Z10=1,AA10=1,AB3=1,AB4=1,AB5=1,AB6=1,AB7=1,AB8=1,Z9=1,Z11=1,AA9=1,AA11=1,AB9=1,AB11=1),"",1),"b")</f>
        <v>b</v>
      </c>
      <c r="AA45" s="6" t="str">
        <f>IF(AB10="",IF(OR(T10=2,U10=2,V10=2,W10=2,X10=2,Y10=2,Z10=2,AA10=2,AB3=2,AB4=2,AB5=2,AB6=2,AB7=2,AB8=2,Z9=2,Z11=2,AA9=2,AA11=2,AB9=2,AB11=2),"",2),"b")</f>
        <v>b</v>
      </c>
      <c r="AB45" s="7" t="str">
        <f>IF(AB10="",IF(OR(T10=3,U10=3,V10=3,W10=3,X10=3,Y10=3,Z10=3,AA10=3,AB3=3,AB4=3,AB5=3,AB6=3,AB7=3,AB8=3,Z9=3,Z11=3,AA9=3,AA11=3,AB9=3,AB11=3),"",3),"b")</f>
        <v>b</v>
      </c>
      <c r="AC45" s="107"/>
      <c r="AD45" s="121">
        <f t="shared" si="0"/>
        <v>4</v>
      </c>
      <c r="AE45" s="122">
        <f t="shared" si="0"/>
        <v>3</v>
      </c>
      <c r="AF45" s="123">
        <f t="shared" si="0"/>
        <v>0</v>
      </c>
      <c r="AG45" s="107"/>
      <c r="AH45" s="121" t="str">
        <f>IF(AD45=1,1,"")</f>
        <v/>
      </c>
      <c r="AI45" s="122" t="str">
        <f>IF(AE45=1,2,"")</f>
        <v/>
      </c>
      <c r="AJ45" s="123" t="str">
        <f>IF(AF45=1,3,"")</f>
        <v/>
      </c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</row>
    <row r="46" spans="1:50" x14ac:dyDescent="0.2">
      <c r="A46" s="107"/>
      <c r="B46" s="8">
        <f>IF(T10="",IF(OR(U10=4,V10=4,W10=4,X10=4,Y10=4,Z10=4,AA10=4,AB10=4,T3=4,T4=4,T5=4,T6=4,T7=4,T8=4,T9=4,T11=4,U9=4,U11=4,V9=4,V11=4),"",4),"b")</f>
        <v>4</v>
      </c>
      <c r="C46" s="9" t="str">
        <f>IF(T10="",IF(OR(U10=5,V10=5,W10=5,X10=5,Y10=5,Z10=5,AA10=5,AB10=5,T3=5,T4=5,T5=5,T6=5,T7=5,T8=5,T9=5,T11=5,U9=5,U11=5,V9=5,V11=5),"",5),"b")</f>
        <v/>
      </c>
      <c r="D46" s="10">
        <f>IF(T10="",IF(OR(U10=6,V10=6,W10=6,X10=6,Y10=6,Z10=6,AA10=6,AB10=6,T3=6,T4=6,T5=6,T6=6,T7=6,T8=6,T9=6,T11=6,U9=6,U11=6,V9=6,V11=6),"",6),"b")</f>
        <v>6</v>
      </c>
      <c r="E46" s="8" t="str">
        <f>IF(U10="",IF(OR(T10=4,V10=4,W10=4,X10=4,Y10=4,Z10=4,AA10=4,AB10=4,U3=4,U4=4,U5=4,U6=4,U7=4,U8=4,T9=4,T11=4,U9=4,U11=4,V9=4,V11=4),"",4),"b")</f>
        <v/>
      </c>
      <c r="F46" s="9">
        <f>IF(U10="",IF(OR(T10=5,V10=5,W10=5,X10=5,Y10=5,Z10=5,AA10=5,AB10=5,U3=5,U4=5,U5=5,U6=5,U7=5,U8=5,T9=5,T11=5,U9=5,U11=5,V9=5,V11=5),"",5),"b")</f>
        <v>5</v>
      </c>
      <c r="G46" s="10">
        <f>IF(U10="",IF(OR(T10=6,V10=6,W10=6,X10=6,Y10=6,Z10=6,AA10=6,AB10=6,U3=6,U4=6,U5=6,U6=6,U7=6,U8=6,T9=6,T11=6,U9=6,U11=6,V9=6,V11=6),"",6),"b")</f>
        <v>6</v>
      </c>
      <c r="H46" s="8">
        <f>IF(V10="",IF(OR(T10=4,U10=4,W10=4,X10=4,Y10=4,Z10=4,AA10=4,AB10=4,V3=4,V4=4,V5=4,V6=4,V7=4,V8=4,T9=4,T11=4,U9=4,U11=4,V9=4,V11=4),"",4),"b")</f>
        <v>4</v>
      </c>
      <c r="I46" s="9">
        <f>IF(V10="",IF(OR(T10=5,U10=5,W10=5,X10=5,Y10=5,Z10=5,AA10=5,AB10=5,V3=5,V4=5,V5=5,V6=5,V7=5,V8=5,T9=5,T11=5,U9=5,U11=5,V9=5,V11=5),"",5),"b")</f>
        <v>5</v>
      </c>
      <c r="J46" s="24" t="str">
        <f>IF(V10="",IF(OR(T10=6,U10=6,W10=6,X10=6,Y10=6,Z10=6,AA10=6,AB10=6,V3=6,V4=6,V5=6,V6=6,V7=6,V8=6,T9=6,T11=6,U9=6,U11=6,V9=6,V11=6),"",6),"b")</f>
        <v/>
      </c>
      <c r="K46" s="17" t="str">
        <f>IF(W10="",IF(OR(T10=4,U10=4,V10=4,X10=4,Y10=4,Z10=4,AA10=4,AB10=4,W3=4,W4=4,W5=4,W6=4,W7=4,W8=4,W9=4,W11=4,X9=4,X11=4,Y9=4,Y11=4),"",4),"b")</f>
        <v>b</v>
      </c>
      <c r="L46" s="18" t="str">
        <f>IF(W10="",IF(OR(T10=5,U10=5,V10=5,X10=5,Y10=5,Z10=5,AA10=5,AB10=5,W3=5,W4=5,W5=5,W6=5,W7=5,W8=5,W9=5,W11=5,X9=5,X11=5,Y9=5,Y11=5),"",5),"b")</f>
        <v>b</v>
      </c>
      <c r="M46" s="19" t="str">
        <f>IF(W10="",IF(OR(T10=6,U10=6,V10=6,X10=6,Y10=6,Z10=6,AA10=6,AB10=6,W3=6,W4=6,W5=6,W6=6,W7=6,W8=6,W9=6,W11=6,X9=6,X11=6,Y9=6,Y11=6),"",6),"b")</f>
        <v>b</v>
      </c>
      <c r="N46" s="17" t="str">
        <f>IF(X10="",IF(OR(T10=4,U10=4,V10=4,W10=4,Y10=4,Z10=4,AA10=4,AB10=4,X3=4,X4=4,X5=4,X6=4,X7=4,X8=4,W9=4,W11=4,X9=4,X11=4,Y9=4,Y11=4),"",4),"b")</f>
        <v>b</v>
      </c>
      <c r="O46" s="18" t="str">
        <f>IF(X10="",IF(OR(T10=5,U10=5,V10=5,W10=5,Y10=5,Z10=5,AA10=5,AB10=5,X3=5,X4=5,X5=5,X6=5,X7=5,X8=5,W9=5,W11=5,X9=5,X11=5,Y9=5,Y11=5),"",5),"b")</f>
        <v>b</v>
      </c>
      <c r="P46" s="19" t="str">
        <f>IF(X10="",IF(OR(T10=6,U10=6,V10=6,W10=6,Y10=6,Z10=6,AA10=6,AB10=6,X3=6,X4=6,X5=6,X6=6,X7=6,X8=6,W9=6,W11=6,X9=6,X11=6,Y9=6,Y11=6),"",6),"b")</f>
        <v>b</v>
      </c>
      <c r="Q46" s="17" t="str">
        <f>IF(Y10="",IF(OR(T10=4,U10=4,V10=4,W10=4,X10=4,Z10=4,AA10=4,AB10=4,Y3=4,Y4=4,Y5=4,Y6=4,Y7=4,Y8=4,W9=4,W11=4,X9=4,X11=4,Y9=4,Y11=4),"",4),"b")</f>
        <v>b</v>
      </c>
      <c r="R46" s="18" t="str">
        <f>IF(Y10="",IF(OR(T10=5,U10=5,V10=5,W10=5,X10=5,Z10=5,AA10=5,AB10=5,Y3=5,Y4=5,Y5=5,Y6=5,Y7=5,Y8=5,W9=5,W11=5,X9=5,X11=5,Y9=5,Y11=5),"",5),"b")</f>
        <v>b</v>
      </c>
      <c r="S46" s="19" t="str">
        <f>IF(Y10="",IF(OR(T10=6,U10=6,V10=6,W10=6,X10=6,Z10=6,AA10=6,AB10=6,Y3=6,Y4=6,Y5=6,Y6=6,Y7=6,Y8=6,W9=6,W11=6,X9=6,X11=6,Y9=6,Y11=6),"",6),"b")</f>
        <v>b</v>
      </c>
      <c r="T46" s="8">
        <f>IF(Z10="",IF(OR(T10=4,U10=4,V10=4,W10=4,X10=4,Y10=4,AA10=4,AB10=4,Z3=4,Z4=4,Z5=4,Z6=4,Z7=4,Z8=4,Z9=4,Z11=4,AA9=4,AA11=4,AB9=4,AB11=4),"",4),"b")</f>
        <v>4</v>
      </c>
      <c r="U46" s="9" t="str">
        <f>IF(Z10="",IF(OR(T10=5,U10=5,V10=5,W10=5,X10=5,Y10=5,AA10=5,AB10=5,Z3=5,Z4=5,Z5=5,Z6=5,Z7=5,Z8=5,Z9=5,Z11=5,AA9=5,AA11=5,AB9=5,AB11=5),"",5),"b")</f>
        <v/>
      </c>
      <c r="V46" s="10" t="str">
        <f>IF(Z10="",IF(OR(T10=6,U10=6,V10=6,W10=6,X10=6,Y10=6,AA10=6,AB10=6,Z3=6,Z4=6,Z5=6,Z6=6,Z7=6,Z8=6,Z9=6,Z11=6,AA9=6,AA11=6,AB9=6,AB11=6),"",6),"b")</f>
        <v/>
      </c>
      <c r="W46" s="8">
        <f>IF(AA10="",IF(OR(T10=4,U10=4,V10=4,W10=4,X10=4,Y10=4,Z10=4,AB10=4,AA3=4,AA4=4,AA5=4,AA6=4,AA7=4,AA8=4,Z9=4,Z11=4,AA9=4,AA11=4,AB9=4,AB11=4),"",4),"b")</f>
        <v>4</v>
      </c>
      <c r="X46" s="9" t="str">
        <f>IF(AA10="",IF(OR(T10=5,U10=5,V10=5,W10=5,X10=5,Y10=5,Z10=5,AB10=5,AA3=5,AA4=5,AA5=5,AA6=5,AA7=5,AA8=5,Z9=5,Z11=5,AA9=5,AA11=5,AB9=5,AB11=5),"",5),"b")</f>
        <v/>
      </c>
      <c r="Y46" s="10">
        <f>IF(AA10="",IF(OR(T10=6,U10=6,V10=6,W10=6,X10=6,Y10=6,Z10=6,AB10=6,AA3=6,AA4=6,AA5=6,AA6=6,AA7=6,AA8=6,Z9=6,Z11=6,AA9=6,AA11=6,AB9=6,AB11=6),"",6),"b")</f>
        <v>6</v>
      </c>
      <c r="Z46" s="8" t="str">
        <f>IF(AB10="",IF(OR(T10=4,U10=4,V10=4,W10=4,X10=4,Y10=4,Z10=4,AA10=4,AB3=4,AB4=4,AB5=4,AB6=4,AB7=4,AB8=4,Z9=4,Z11=4,AA9=4,AA11=4,AB9=4,AB11=4),"",4),"b")</f>
        <v>b</v>
      </c>
      <c r="AA46" s="9" t="str">
        <f>IF(AB10="",IF(OR(T10=5,U10=5,V10=5,W10=5,X10=5,Y10=5,Z10=5,AA10=5,AB3=5,AB4=5,AB5=5,AB6=5,AB7=5,AB8=5,Z9=5,Z11=5,AA9=5,AA11=5,AB9=5,AB11=5),"",5),"b")</f>
        <v>b</v>
      </c>
      <c r="AB46" s="10" t="str">
        <f>IF(AB10="",IF(OR(T10=6,U10=6,V10=6,W10=6,X10=6,Y10=6,Z10=6,AA10=6,AB3=6,AB4=6,AB5=6,AB6=6,AB7=6,AB8=6,Z9=6,Z11=6,AA9=6,AA11=6,AB9=6,AB11=6),"",6),"b")</f>
        <v>b</v>
      </c>
      <c r="AC46" s="107"/>
      <c r="AD46" s="115">
        <f t="shared" si="0"/>
        <v>4</v>
      </c>
      <c r="AE46" s="116">
        <f t="shared" si="0"/>
        <v>2</v>
      </c>
      <c r="AF46" s="117">
        <f t="shared" si="0"/>
        <v>3</v>
      </c>
      <c r="AG46" s="107"/>
      <c r="AH46" s="115" t="str">
        <f>IF(AD46=1,4,"")</f>
        <v/>
      </c>
      <c r="AI46" s="116" t="str">
        <f>IF(AE46=1,5,"")</f>
        <v/>
      </c>
      <c r="AJ46" s="117" t="str">
        <f>IF(AF46=1,6,"")</f>
        <v/>
      </c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</row>
    <row r="47" spans="1:50" x14ac:dyDescent="0.2">
      <c r="A47" s="107"/>
      <c r="B47" s="11" t="str">
        <f>IF(T10="",IF(OR(U10=7,V10=7,W10=7,X10=7,Y10=7,Z10=7,AA10=7,AB10=7,T3=7,T4=7,T5=7,T6=7,T7=7,T8=7,T9=7,T11=7,U9=7,U11=7,V9=7,V11=7),"",7),"b")</f>
        <v/>
      </c>
      <c r="C47" s="12" t="str">
        <f>IF(T10="",IF(OR(U10=8,V10=8,W10=8,X10=8,Y10=8,Z10=8,AA10=8,AB10=8,T3=8,T4=8,T5=8,T6=8,T7=8,T8=8,T9=8,T11=8,U9=8,U11=8,V9=8,V11=8),"",8),"b")</f>
        <v/>
      </c>
      <c r="D47" s="13" t="str">
        <f>IF(T10="",IF(OR(U10=9,V10=9,W10=9,X10=9,Y10=9,Z10=9,AA10=9,AB10=9,T3=9,T4=9,T5=9,T6=9,T7=9,T8=9,T9=9,T11=9,U9=9,U11=9,V9=9,V11=9),"",9),"b")</f>
        <v/>
      </c>
      <c r="E47" s="11" t="str">
        <f>IF(U10="",IF(OR(T10=7,V10=7,W10=7,X10=7,Y10=7,Z10=7,AA10=7,AB10=7,U3=7,U4=7,U5=7,U6=7,U7=7,U8=7,T9=7,T11=7,U9=7,U11=7,V9=7,V11=7),"",7),"b")</f>
        <v/>
      </c>
      <c r="F47" s="12" t="str">
        <f>IF(U10="",IF(OR(T10=8,V10=8,W10=8,X10=8,Y10=8,Z10=8,AA10=8,AB10=8,U3=8,U4=8,U5=8,U6=8,U7=8,U8=8,T9=8,T11=8,U9=8,U11=8,V9=8,V11=8),"",8),"b")</f>
        <v/>
      </c>
      <c r="G47" s="13" t="str">
        <f>IF(U10="",IF(OR(T10=9,V10=9,W10=9,X10=9,Y10=9,Z10=9,AA10=9,AB10=9,U3=9,U4=9,U5=9,U6=9,U7=9,U8=9,T9=9,T11=9,U9=9,U11=9,V9=9,V11=9),"",9),"b")</f>
        <v/>
      </c>
      <c r="H47" s="11" t="str">
        <f>IF(V10="",IF(OR(T10=7,U10=7,W10=7,X10=7,Y10=7,Z10=7,AA10=7,AB10=7,V3=7,V4=7,V5=7,V6=7,V7=7,V8=7,T9=7,T11=7,U9=7,U11=7,V9=7,V11=7),"",7),"b")</f>
        <v/>
      </c>
      <c r="I47" s="12" t="str">
        <f>IF(V10="",IF(OR(T10=8,U10=8,W10=8,X10=8,Y10=8,Z10=8,AA10=8,AB10=8,V3=8,V4=8,V5=8,V6=8,V7=8,V8=8,T9=8,T11=8,U9=8,U11=8,V9=8,V11=8),"",8),"b")</f>
        <v/>
      </c>
      <c r="J47" s="25" t="str">
        <f>IF(V10="",IF(OR(T10=9,U10=9,W10=9,X10=9,Y10=9,Z10=9,AA10=9,AB10=9,V3=9,V4=9,V5=9,V6=9,V7=9,V8=9,T9=9,T11=9,U9=9,U11=9,V9=9,V11=9),"",9),"b")</f>
        <v/>
      </c>
      <c r="K47" s="20" t="str">
        <f>IF(W10="",IF(OR(T10=7,U10=7,V10=7,X10=7,Y10=7,Z10=7,AA10=7,AB10=7,W3=7,W4=7,W5=7,W6=7,W7=7,W8=7,W9=7,W11=7,X9=7,X11=7,Y9=7,Y11=7),"",7),"b")</f>
        <v>b</v>
      </c>
      <c r="L47" s="21" t="str">
        <f>IF(W10="",IF(OR(T10=8,U10=8,V10=8,X10=8,Y10=8,Z10=8,AA10=8,AB10=8,W3=8,W4=8,W5=8,W6=8,W7=8,W8=8,W9=8,W11=8,X9=8,X11=8,Y9=8,Y11=8),"",8),"b")</f>
        <v>b</v>
      </c>
      <c r="M47" s="22" t="str">
        <f>IF(W10="",IF(OR(T10=9,U10=9,V10=9,X10=9,Y10=9,Z10=9,AA10=9,AB10=9,W3=9,W4=9,W5=9,W6=9,W7=9,W8=9,W9=9,W11=9,X9=9,X11=9,Y9=9,Y11=9),"",9),"b")</f>
        <v>b</v>
      </c>
      <c r="N47" s="20" t="str">
        <f>IF(X10="",IF(OR(T10=7,U10=7,V10=7,W10=7,Y10=7,Z10=7,AA10=7,AB10=7,X3=7,X4=7,X5=7,X6=7,X7=7,X8=7,W9=7,W11=7,X9=7,X11=7,Y9=7,Y11=7),"",7),"b")</f>
        <v>b</v>
      </c>
      <c r="O47" s="21" t="str">
        <f>IF(X10="",IF(OR(T10=8,U10=8,V10=8,W10=8,Y10=8,Z10=8,AA10=8,AB10=8,X3=8,X4=8,X5=8,X6=8,X7=8,X8=8,W9=8,W11=8,X9=8,X11=8,Y9=8,Y11=8),"",8),"b")</f>
        <v>b</v>
      </c>
      <c r="P47" s="22" t="str">
        <f>IF(X10="",IF(OR(T10=9,U10=9,V10=9,W10=9,Y10=9,Z10=9,AA10=9,AB10=9,X3=9,X4=9,X5=9,X6=9,X7=9,X8=9,W9=9,W11=9,X9=9,X11=9,Y9=9,Y11=9),"",9),"b")</f>
        <v>b</v>
      </c>
      <c r="Q47" s="20" t="str">
        <f>IF(Y10="",IF(OR(T10=7,U10=7,V10=7,W10=7,X10=7,Z10=7,AA10=7,AB10=7,Y3=7,Y4=7,Y5=7,Y6=7,Y7=7,Y8=7,W9=7,W11=7,X9=7,X11=7,Y9=7,Y11=7),"",7),"b")</f>
        <v>b</v>
      </c>
      <c r="R47" s="21" t="str">
        <f>IF(Y10="",IF(OR(T10=8,U10=8,V10=8,W10=8,X10=8,Z10=8,AA10=8,AB10=8,Y3=8,Y4=8,Y5=8,Y6=8,Y7=8,Y8=8,W9=8,W11=8,X9=8,X11=8,Y9=8,Y11=8),"",8),"b")</f>
        <v>b</v>
      </c>
      <c r="S47" s="22" t="str">
        <f>IF(Y10="",IF(OR(T10=9,U10=9,V10=9,W10=9,X10=9,Z10=9,AA10=9,AB10=9,Y3=9,Y4=9,Y5=9,Y6=9,Y7=9,Y8=9,W9=9,W11=9,X9=9,X11=9,Y9=9,Y11=9),"",9),"b")</f>
        <v>b</v>
      </c>
      <c r="T47" s="11" t="str">
        <f>IF(Z10="",IF(OR(T10=7,U10=7,V10=7,W10=7,X10=7,Y10=7,AA10=7,AB10=7,Z3=7,Z4=7,Z5=7,Z6=7,Z7=7,Z8=7,Z9=7,Z11=7,AA9=7,AA11=7,AB9=7,AB11=7),"",7),"b")</f>
        <v/>
      </c>
      <c r="U47" s="12" t="str">
        <f>IF(Z10="",IF(OR(T10=8,U10=8,V10=8,W10=8,X10=8,Y10=8,AA10=8,AB10=8,Z3=8,Z4=8,Z5=8,Z6=8,Z7=8,Z8=8,Z9=8,Z11=8,AA9=8,AA11=8,AB9=8,AB11=8),"",8),"b")</f>
        <v/>
      </c>
      <c r="V47" s="13" t="str">
        <f>IF(Z10="",IF(OR(T10=9,U10=9,V10=9,W10=9,X10=9,Y10=9,AA10=9,AB10=9,Z3=9,Z4=9,Z5=9,Z6=9,Z7=9,Z8=9,Z9=9,Z11=9,AA9=9,AA11=9,AB9=9,AB11=9),"",9),"b")</f>
        <v/>
      </c>
      <c r="W47" s="11" t="str">
        <f>IF(AA10="",IF(OR(T10=7,U10=7,V10=7,W10=7,X10=7,Y10=7,Z10=7,AB10=7,AA3=7,AA4=7,AA5=7,AA6=7,AA7=7,AA8=7,Z9=7,Z11=7,AA9=7,AA11=7,AB9=7,AB11=7),"",7),"b")</f>
        <v/>
      </c>
      <c r="X47" s="12" t="str">
        <f>IF(AA10="",IF(OR(T10=8,U10=8,V10=8,W10=8,X10=8,Y10=8,Z10=8,AB10=8,AA3=8,AA4=8,AA5=8,AA6=8,AA7=8,AA8=8,Z9=8,Z11=8,AA9=8,AA11=8,AB9=8,AB11=8),"",8),"b")</f>
        <v/>
      </c>
      <c r="Y47" s="13" t="str">
        <f>IF(AA10="",IF(OR(T10=9,U10=9,V10=9,W10=9,X10=9,Y10=9,Z10=9,AB10=9,AA3=9,AA4=9,AA5=9,AA6=9,AA7=9,AA8=9,Z9=9,Z11=9,AA9=9,AA11=9,AB9=9,AB11=9),"",9),"b")</f>
        <v/>
      </c>
      <c r="Z47" s="11" t="str">
        <f>IF(AB10="",IF(OR(T10=7,U10=7,V10=7,W10=7,X10=7,Y10=7,Z10=7,AA10=7,AB3=7,AB4=7,AB5=7,AB6=7,AB7=7,AB8=7,Z9=7,Z11=7,AA9=7,AA11=7,AB9=7,AB11=7),"",7),"b")</f>
        <v>b</v>
      </c>
      <c r="AA47" s="12" t="str">
        <f>IF(AB10="",IF(OR(T10=8,U10=8,V10=8,W10=8,X10=8,Y10=8,Z10=8,AA10=8,AB3=8,AB4=8,AB5=8,AB6=8,AB7=8,AB8=8,Z9=8,Z11=8,AA9=8,AA11=8,AB9=8,AB11=8),"",8),"b")</f>
        <v>b</v>
      </c>
      <c r="AB47" s="13" t="str">
        <f>IF(AB10="",IF(OR(T10=9,U10=9,V10=9,W10=9,X10=9,Y10=9,Z10=9,AA10=9,AB3=9,AB4=9,AB5=9,AB6=9,AB7=9,AB8=9,Z9=9,Z11=9,AA9=9,AA11=9,AB9=9,AB11=9),"",9),"b")</f>
        <v>b</v>
      </c>
      <c r="AC47" s="107"/>
      <c r="AD47" s="118">
        <f t="shared" si="0"/>
        <v>0</v>
      </c>
      <c r="AE47" s="119">
        <f t="shared" si="0"/>
        <v>0</v>
      </c>
      <c r="AF47" s="120">
        <f t="shared" si="0"/>
        <v>0</v>
      </c>
      <c r="AG47" s="107"/>
      <c r="AH47" s="118" t="str">
        <f>IF(AD47=1,7,"")</f>
        <v/>
      </c>
      <c r="AI47" s="119" t="str">
        <f>IF(AE47=1,8,"")</f>
        <v/>
      </c>
      <c r="AJ47" s="120" t="str">
        <f>IF(AF47=1,9,"")</f>
        <v/>
      </c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</row>
    <row r="48" spans="1:50" x14ac:dyDescent="0.2">
      <c r="A48" s="107"/>
      <c r="B48" s="5" t="str">
        <f>IF(T11="",IF(OR(U11=1,V11=1,W11=1,X11=1,Y11=1,Z11=1,AA11=1,AB11=1,T3=1,T4=1,T5=1,T6=1,T7=1,T8=1,T9=1,T10=1,U9=1,U10=1,V9=1,V10=1),"",1),"b")</f>
        <v/>
      </c>
      <c r="C48" s="6">
        <f>IF(T11="",IF(OR(U11=2,V11=2,W11=2,X11=2,Y11=2,Z11=2,AA11=2,AB11=2,T3=2,T4=2,T5=2,T6=2,T7=2,T8=2,T9=2,T10=2,U9=2,U10=2,V9=2,V10=2),"",2),"b")</f>
        <v>2</v>
      </c>
      <c r="D48" s="7" t="str">
        <f>IF(T11="",IF(OR(U11=3,V11=3,W11=3,X11=3,Y11=3,Z11=3,AA11=3,AB11=3,T3=3,T4=3,T5=3,T6=3,T7=3,T8=3,T9=3,T10=3,U9=3,U10=3,V9=3,V10=3),"",3),"b")</f>
        <v/>
      </c>
      <c r="E48" s="5">
        <f>IF(U11="",IF(OR(T11=1,V11=1,W11=1,X11=1,Y11=1,Z11=1,AA11=1,AB11=1,U3=1,U4=1,U5=1,U6=1,U7=1,U8=1,U9=1,U10=1,T9=1,T10=1,V9=1,V10=1),"",1),"b")</f>
        <v>1</v>
      </c>
      <c r="F48" s="6" t="str">
        <f>IF(U11="",IF(OR(T11=2,V11=2,W11=2,X11=2,Y11=2,Z11=2,AA11=2,AB11=2,U3=2,U4=2,U5=2,U6=2,U7=2,U8=2,U9=2,U10=2,T9=2,T10=2,V9=2,V10=2),"",2),"b")</f>
        <v/>
      </c>
      <c r="G48" s="7" t="str">
        <f>IF(U11="",IF(OR(T11=3,V11=3,W11=3,X11=3,Y11=3,Z11=3,AA11=3,AB11=3,U3=3,U4=3,U5=3,U6=3,U7=3,U8=3,U9=3,U10=3,T9=3,T10=3,V9=3,V10=3),"",3),"b")</f>
        <v/>
      </c>
      <c r="H48" s="5">
        <f>IF(V11="",IF(OR(T11=1,U11=1,W11=1,X11=1,Y11=1,Z11=1,AA11=1,AB11=1,V3=1,V4=1,V5=1,V6=1,V7=1,V8=1,T9=1,T10=1,U9=1,U10=1,V9=1,V10=1),"",1),"b")</f>
        <v>1</v>
      </c>
      <c r="I48" s="6" t="str">
        <f>IF(V11="",IF(OR(T11=2,U11=2,W11=2,X11=2,Y11=2,Z11=2,AA11=2,AB11=2,V3=2,V4=2,V5=2,V6=2,V7=2,V8=2,T9=2,T10=2,U9=2,U10=2,V9=2,V10=2),"",2),"b")</f>
        <v/>
      </c>
      <c r="J48" s="23" t="str">
        <f>IF(V11="",IF(OR(T11=3,U11=3,W11=3,X11=3,Y11=3,Z11=3,AA11=3,AB11=3,V3=3,V4=3,V5=3,V6=3,V7=3,V8=3,T9=3,T10=3,U9=3,U10=3,V9=3,V10=3),"",3),"b")</f>
        <v/>
      </c>
      <c r="K48" s="14">
        <f>IF(W11="",IF(OR(T11=1,U11=1,V11=1,X11=1,Y11=1,Z11=1,AA11=1,AB11=1,W3=1,W4=1,W5=1,W6=1,W7=1,W8=1,W9=1,W10=1,X9=1,X10=1,Y9=1,Y10=1),"",1),"b")</f>
        <v>1</v>
      </c>
      <c r="L48" s="15">
        <f>IF(W11="",IF(OR(T11=2,U11=2,V11=2,X11=2,Y11=2,Z11=2,AA11=2,AB11=2,W3=2,W4=2,W5=2,W6=2,W7=2,W8=2,W9=2,W10=2,X9=2,X10=2,Y9=2,Y10=2),"",2),"b")</f>
        <v>2</v>
      </c>
      <c r="M48" s="16" t="str">
        <f>IF(W11="",IF(OR(T11=3,U11=3,V11=3,X11=3,Y11=3,Z11=3,AA11=3,AB11=3,W3=3,W4=3,W5=3,W6=3,W7=3,W8=3,W9=3,W10=3,X9=3,X10=3,Y9=3,Y10=3),"",3),"b")</f>
        <v/>
      </c>
      <c r="N48" s="14">
        <f>IF(X11="",IF(OR(T11=1,U11=1,V11=1,W11=1,Y11=1,Z11=1,AA11=1,AB11=1,X3=1,X4=1,X5=1,X6=1,X7=1,X8=1,W9=1,W10=1,X9=1,X10=1,Y9=1,Y10=1),"",1),"b")</f>
        <v>1</v>
      </c>
      <c r="O48" s="15">
        <f>IF(X11="",IF(OR(T11=2,U11=2,V11=2,W11=2,Y11=2,Z11=2,AA11=2,AB11=2,X3=2,X4=2,X5=2,X6=2,X7=2,X8=2,W9=2,W10=2,X9=2,X10=2,Y9=2,Y10=2),"",2),"b")</f>
        <v>2</v>
      </c>
      <c r="P48" s="16" t="str">
        <f>IF(X11="",IF(OR(T11=3,U11=3,V11=3,W11=3,Y11=3,Z11=3,AA11=3,AB11=3,X3=3,X4=3,X5=3,X6=3,X7=3,X8=3,W9=3,W10=3,X9=3,X10=3,Y9=3,Y10=3),"",3),"b")</f>
        <v/>
      </c>
      <c r="Q48" s="14" t="str">
        <f>IF(Y11="",IF(OR(T11=1,U11=1,V11=1,W11=1,X11=1,Z11=1,AA11=1,AB11=1,Y3=1,Y4=1,Y5=1,Y6=1,Y7=1,Y8=1,W9=1,W10=1,X9=1,X10=1,Y9=1,Y10=1),"",1),"b")</f>
        <v>b</v>
      </c>
      <c r="R48" s="15" t="str">
        <f>IF(Y11="",IF(OR(T11=2,U11=2,V11=2,W11=2,X11=2,Z11=2,AA11=2,AB11=2,Y3=2,Y4=2,Y5=2,Y6=2,Y7=2,Y8=2,W9=2,W10=2,X9=2,X10=2,Y9=2,Y10=2),"",2),"b")</f>
        <v>b</v>
      </c>
      <c r="S48" s="16" t="str">
        <f>IF(Y11="",IF(OR(T11=3,U11=3,V11=3,W11=3,X11=3,Z11=3,AA11=3,AB11=3,Y3=3,Y4=3,Y5=3,Y6=3,Y7=3,Y8=3,W9=3,W10=3,X9=3,X10=3,Y9=3,Y10=3),"",3),"b")</f>
        <v>b</v>
      </c>
      <c r="T48" s="5" t="str">
        <f>IF(Z11="",IF(OR(T11=1,U11=1,V11=1,W11=1,X11=1,Y11=1,AA11=1,AB11=1,Z3=1,Z4=1,Z5=1,Z6=1,Z7=1,Z8=1,Z9=1,Z10=1,AA9=1,AA10=1,AB9=1,AB10=1),"",1),"b")</f>
        <v>b</v>
      </c>
      <c r="U48" s="6" t="str">
        <f>IF(Z11="",IF(OR(T11=2,U11=2,V11=2,W11=2,X11=2,Y11=2,AA11=2,AB11=2,Z3=2,Z4=2,Z5=2,Z6=2,Z7=2,Z8=2,Z9=2,Z10=2,AA9=2,AA10=2,AB9=2,AB10=2),"",2),"b")</f>
        <v>b</v>
      </c>
      <c r="V48" s="7" t="str">
        <f>IF(Z11="",IF(OR(T11=3,U11=3,V11=3,W11=3,X11=3,Y11=3,AA11=3,AB11=3,Z3=3,Z4=3,Z5=3,Z6=3,Z7=3,Z8=3,Z9=3,Z10=3,AA9=3,AA10=3,AB9=3,AB10=3),"",3),"b")</f>
        <v>b</v>
      </c>
      <c r="W48" s="5" t="str">
        <f>IF(AA11="",IF(OR(T11=1,U11=1,V11=1,W11=1,X11=1,Y11=1,Z11=1,AB11=1,AA3=1,AA4=1,AA5=1,AA6=1,AA7=1,AA8=1,Z9=1,Z10=1,AA9=1,AA10=1,AB9=1,AB10=1),"",1),"b")</f>
        <v>b</v>
      </c>
      <c r="X48" s="6" t="str">
        <f>IF(AA11="",IF(OR(T11=2,U11=2,V11=2,W11=2,X11=2,Y11=2,Z11=2,AB11=2,AA3=2,AA4=2,AA5=2,AA6=2,AA7=2,AA8=2,Z9=2,Z10=2,AA9=2,AA10=2,AB9=2,AB10=2),"",2),"b")</f>
        <v>b</v>
      </c>
      <c r="Y48" s="7" t="str">
        <f>IF(AA11="",IF(OR(T11=3,U11=3,V11=3,W11=3,X11=3,Y11=3,Z11=3,AB11=3,AA3=3,AA4=3,AA5=3,AA6=3,AA7=3,AA8=3,Z9=3,Z10=3,AA9=3,AA10=3,AB9=3,AB10=3),"",3),"b")</f>
        <v>b</v>
      </c>
      <c r="Z48" s="5">
        <f>IF(AB11="",IF(OR(T11=1,U11=1,V11=1,W11=1,X11=1,Y11=1,Z11=1,AA11=1,AB3=1,AB4=1,AB5=1,AB6=1,AB7=1,AB8=1,Z9=1,Z10=1,AA9=1,AA10=1,AB9=1,AB10=1),"",1),"b")</f>
        <v>1</v>
      </c>
      <c r="AA48" s="6">
        <f>IF(AB11="",IF(OR(T11=2,U11=2,V11=2,W11=2,X11=2,Y11=2,Z11=2,AA11=2,AB3=2,AB4=2,AB5=2,AB6=2,AB7=2,AB8=2,Z9=2,Z10=2,AA9=2,AA10=2,AB9=2,AB10=2),"",2),"b")</f>
        <v>2</v>
      </c>
      <c r="AB48" s="7" t="str">
        <f>IF(AB11="",IF(OR(T11=3,U11=3,V11=3,W11=3,X11=3,Y11=3,Z11=3,AA11=3,AB3=3,AB4=3,AB5=3,AB6=3,AB7=3,AB8=3,Z9=3,Z10=3,AA9=3,AA10=3,AB9=3,AB10=3),"",3),"b")</f>
        <v/>
      </c>
      <c r="AC48" s="107"/>
      <c r="AD48" s="121">
        <f t="shared" si="0"/>
        <v>5</v>
      </c>
      <c r="AE48" s="122">
        <f t="shared" si="0"/>
        <v>4</v>
      </c>
      <c r="AF48" s="123">
        <f t="shared" si="0"/>
        <v>0</v>
      </c>
      <c r="AG48" s="107"/>
      <c r="AH48" s="121" t="str">
        <f>IF(AD48=1,1,"")</f>
        <v/>
      </c>
      <c r="AI48" s="122" t="str">
        <f>IF(AE48=1,2,"")</f>
        <v/>
      </c>
      <c r="AJ48" s="123" t="str">
        <f>IF(AF48=1,3,"")</f>
        <v/>
      </c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</row>
    <row r="49" spans="1:51" x14ac:dyDescent="0.2">
      <c r="A49" s="107"/>
      <c r="B49" s="8">
        <f>IF(T11="",IF(OR(U11=4,V11=4,W11=4,X11=4,Y11=4,Z11=4,AA11=4,AB11=4,T3=4,T4=4,T5=4,T6=4,T7=4,T8=4,T9=4,T10=4,U9=4,U10=4,V9=4,V10=4),"",4),"b")</f>
        <v>4</v>
      </c>
      <c r="C49" s="9" t="str">
        <f>IF(T11="",IF(OR(U11=5,V11=5,W11=5,X11=5,Y11=5,Z11=5,AA11=5,AB11=5,T3=5,T4=5,T5=5,T6=5,T7=5,T8=5,T9=5,T10=5,U9=5,U10=5,V9=5,V10=5),"",5),"b")</f>
        <v/>
      </c>
      <c r="D49" s="10">
        <f>IF(T11="",IF(OR(U11=6,V11=6,W11=6,X11=6,Y11=6,Z11=6,AA11=6,AB11=6,T3=6,T4=6,T5=6,T6=6,T7=6,T8=6,T9=6,T10=6,U9=6,U10=6,V9=6,V10=6),"",6),"b")</f>
        <v>6</v>
      </c>
      <c r="E49" s="8" t="str">
        <f>IF(U11="",IF(OR(T11=4,V11=4,W11=4,X11=4,Y11=4,Z11=4,AA11=4,AB11=4,U3=4,U4=4,U5=4,U6=4,U7=4,U8=4,T9=4,T10=4,U9=4,U10=4,V9=4,V10=4),"",4),"b")</f>
        <v/>
      </c>
      <c r="F49" s="9">
        <f>IF(U11="",IF(OR(T11=5,V11=5,W11=5,X11=5,Y11=5,Z11=5,AA11=5,AB11=5,U3=5,U4=5,U5=5,U6=5,U7=5,U8=5,T9=5,T10=5,U9=5,U10=5,V9=5,V10=5),"",5),"b")</f>
        <v>5</v>
      </c>
      <c r="G49" s="10">
        <f>IF(U11="",IF(OR(T11=6,V11=6,W11=6,X11=6,Y11=6,Z11=6,AA11=6,AB11=6,U3=6,U4=6,U5=6,U6=6,U7=6,U8=6,T9=6,T10=6,U9=6,U10=6,V9=6,V10=6),"",6),"b")</f>
        <v>6</v>
      </c>
      <c r="H49" s="8">
        <f>IF(V11="",IF(OR(T11=4,U11=4,W11=4,X11=4,Y11=4,Z11=4,AA11=4,AB11=4,V3=4,V4=4,V5=4,V6=4,V7=4,V8=4,T9=4,T10=4,U9=4,U10=4,V9=4,V10=4),"",4),"b")</f>
        <v>4</v>
      </c>
      <c r="I49" s="9">
        <f>IF(V11="",IF(OR(T11=5,U11=5,W11=5,X11=5,Y11=5,Z11=5,AA11=5,AB11=5,V3=5,V4=5,V5=5,V6=5,V7=5,V8=5,T9=5,T10=5,U9=5,U10=5,V9=5,V10=5),"",5),"b")</f>
        <v>5</v>
      </c>
      <c r="J49" s="24" t="str">
        <f>IF(V11="",IF(OR(T11=6,U11=6,W11=6,X11=6,Y11=6,Z11=6,AA11=6,AB11=6,V3=6,V4=6,V5=6,V6=6,V7=6,V8=6,T9=6,T10=6,U9=6,U10=6,V9=6,V10=6),"",6),"b")</f>
        <v/>
      </c>
      <c r="K49" s="17" t="str">
        <f>IF(W11="",IF(OR(T11=4,U11=4,V11=4,X11=4,Y11=4,Z11=4,AA11=4,AB11=4,W3=4,W4=4,W5=4,W6=4,W7=4,W8=4,W9=4,W10=4,X9=4,X10=4,Y9=4,Y10=4),"",4),"b")</f>
        <v/>
      </c>
      <c r="L49" s="18">
        <f>IF(W11="",IF(OR(T11=5,U11=5,V11=5,X11=5,Y11=5,Z11=5,AA11=5,AB11=5,W3=5,W4=5,W5=5,W6=5,W7=5,W8=5,W9=5,W10=5,X9=5,X10=5,Y9=5,Y10=5),"",5),"b")</f>
        <v>5</v>
      </c>
      <c r="M49" s="19" t="str">
        <f>IF(W11="",IF(OR(T11=6,U11=6,V11=6,X11=6,Y11=6,Z11=6,AA11=6,AB11=6,W3=6,W4=6,W5=6,W6=6,W7=6,W8=6,W9=6,W10=6,X9=6,X10=6,Y9=6,Y10=6),"",6),"b")</f>
        <v/>
      </c>
      <c r="N49" s="17">
        <f>IF(X11="",IF(OR(T11=4,U11=4,V11=4,W11=4,Y11=4,Z11=4,AA11=4,AB11=4,X3=4,X4=4,X5=4,X6=4,X7=4,X8=4,W9=4,W10=4,X9=4,X10=4,Y9=4,Y10=4),"",4),"b")</f>
        <v>4</v>
      </c>
      <c r="O49" s="18">
        <f>IF(X11="",IF(OR(T11=5,U11=5,V11=5,W11=5,Y11=5,Z11=5,AA11=5,AB11=5,X3=5,X4=5,X5=5,X6=5,X7=5,X8=5,W9=5,W10=5,X9=5,X10=5,Y9=5,Y10=5),"",5),"b")</f>
        <v>5</v>
      </c>
      <c r="P49" s="19" t="str">
        <f>IF(X11="",IF(OR(T11=6,U11=6,V11=6,W11=6,Y11=6,Z11=6,AA11=6,AB11=6,X3=6,X4=6,X5=6,X6=6,X7=6,X8=6,W9=6,W10=6,X9=6,X10=6,Y9=6,Y10=6),"",6),"b")</f>
        <v/>
      </c>
      <c r="Q49" s="17" t="str">
        <f>IF(Y11="",IF(OR(T11=4,U11=4,V11=4,W11=4,X11=4,Z11=4,AA11=4,AB11=4,Y3=4,Y4=4,Y5=4,Y6=4,Y7=4,Y8=4,W9=4,W10=4,X9=4,X10=4,Y9=4,Y10=4),"",4),"b")</f>
        <v>b</v>
      </c>
      <c r="R49" s="18" t="str">
        <f>IF(Y11="",IF(OR(T11=5,U11=5,V11=5,W11=5,X11=5,Z11=5,AA11=5,AB11=5,Y3=5,Y4=5,Y5=5,Y6=5,Y7=5,Y8=5,W9=5,W10=5,X9=5,X10=5,Y9=5,Y10=5),"",5),"b")</f>
        <v>b</v>
      </c>
      <c r="S49" s="19" t="str">
        <f>IF(Y11="",IF(OR(T11=6,U11=6,V11=6,W11=6,X11=6,Z11=6,AA11=6,AB11=6,Y3=6,Y4=6,Y5=6,Y6=6,Y7=6,Y8=6,W9=6,W10=6,X9=6,X10=6,Y9=6,Y10=6),"",6),"b")</f>
        <v>b</v>
      </c>
      <c r="T49" s="8" t="str">
        <f>IF(Z11="",IF(OR(T11=4,U11=4,V11=4,W11=4,X11=4,Y11=4,AA11=4,AB11=4,Z3=4,Z4=4,Z5=4,Z6=4,Z7=4,Z8=4,Z9=4,Z10=4,AA9=4,AA10=4,AB9=4,AB10=4),"",4),"b")</f>
        <v>b</v>
      </c>
      <c r="U49" s="9" t="str">
        <f>IF(Z11="",IF(OR(T11=5,U11=5,V11=5,W11=5,X11=5,Y11=5,AA11=5,AB11=5,Z3=5,Z4=5,Z5=5,Z6=5,Z7=5,Z8=5,Z9=5,Z10=5,AA9=5,AA10=5,AB9=5,AB10=5),"",5),"b")</f>
        <v>b</v>
      </c>
      <c r="V49" s="10" t="str">
        <f>IF(Z11="",IF(OR(T11=6,U11=6,V11=6,W11=6,X11=6,Y11=6,AA11=6,AB11=6,Z3=6,Z4=6,Z5=6,Z6=6,Z7=6,Z8=6,Z9=6,Z10=6,AA9=6,AA10=6,AB9=6,AB10=6),"",6),"b")</f>
        <v>b</v>
      </c>
      <c r="W49" s="8" t="str">
        <f>IF(AA11="",IF(OR(T11=4,U11=4,V11=4,W11=4,X11=4,Y11=4,Z11=4,AB11=4,AA3=4,AA4=4,AA5=4,AA6=4,AA7=4,AA8=4,Z9=4,Z10=4,AA9=4,AA10=4,AB9=4,AB10=4),"",4),"b")</f>
        <v>b</v>
      </c>
      <c r="X49" s="9" t="str">
        <f>IF(AA11="",IF(OR(T11=5,U11=5,V11=5,W11=5,X11=5,Y11=5,Z11=5,AB11=5,AA3=5,AA4=5,AA5=5,AA6=5,AA7=5,AA8=5,Z9=5,Z10=5,AA9=5,AA10=5,AB9=5,AB10=5),"",5),"b")</f>
        <v>b</v>
      </c>
      <c r="Y49" s="10" t="str">
        <f>IF(AA11="",IF(OR(T11=6,U11=6,V11=6,W11=6,X11=6,Y11=6,Z11=6,AB11=6,AA3=6,AA4=6,AA5=6,AA6=6,AA7=6,AA8=6,Z9=6,Z10=6,AA9=6,AA10=6,AB9=6,AB10=6),"",6),"b")</f>
        <v>b</v>
      </c>
      <c r="Z49" s="8" t="str">
        <f>IF(AB11="",IF(OR(T11=4,U11=4,V11=4,W11=4,X11=4,Y11=4,Z11=4,AA11=4,AB3=4,AB4=4,AB5=4,AB6=4,AB7=4,AB8=4,Z9=4,Z10=4,AA9=4,AA10=4,AB9=4,AB10=4),"",4),"b")</f>
        <v/>
      </c>
      <c r="AA49" s="9" t="str">
        <f>IF(AB11="",IF(OR(T11=5,U11=5,V11=5,W11=5,X11=5,Y11=5,Z11=5,AA11=5,AB3=5,AB4=5,AB5=5,AB6=5,AB7=5,AB8=5,Z9=5,Z10=5,AA9=5,AA10=5,AB9=5,AB10=5),"",5),"b")</f>
        <v/>
      </c>
      <c r="AB49" s="10">
        <f>IF(AB11="",IF(OR(T11=6,U11=6,V11=6,W11=6,X11=6,Y11=6,Z11=6,AA11=6,AB3=6,AB4=6,AB5=6,AB6=6,AB7=6,AB8=6,Z9=6,Z10=6,AA9=6,AA10=6,AB9=6,AB10=6),"",6),"b")</f>
        <v>6</v>
      </c>
      <c r="AC49" s="107"/>
      <c r="AD49" s="115">
        <f t="shared" si="0"/>
        <v>3</v>
      </c>
      <c r="AE49" s="116">
        <f t="shared" si="0"/>
        <v>4</v>
      </c>
      <c r="AF49" s="117">
        <f t="shared" si="0"/>
        <v>3</v>
      </c>
      <c r="AG49" s="107"/>
      <c r="AH49" s="115" t="str">
        <f>IF(AD49=1,4,"")</f>
        <v/>
      </c>
      <c r="AI49" s="116" t="str">
        <f>IF(AE49=1,5,"")</f>
        <v/>
      </c>
      <c r="AJ49" s="117" t="str">
        <f>IF(AF49=1,6,"")</f>
        <v/>
      </c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</row>
    <row r="50" spans="1:51" ht="13.5" thickBot="1" x14ac:dyDescent="0.25">
      <c r="A50" s="107"/>
      <c r="B50" s="11" t="str">
        <f>IF(T11="",IF(OR(U11=7,V11=7,W11=7,X11=7,Y11=7,Z11=7,AA11=7,AB11=7,T3=7,T4=7,T5=7,T6=7,T7=7,T8=7,T9=7,T10=7,U9=7,U10=7,V9=7,V10=7),"",7),"b")</f>
        <v/>
      </c>
      <c r="C50" s="12">
        <f>IF(T11="",IF(OR(U11=8,V11=8,W11=8,X11=8,Y11=8,Z11=8,AA11=8,AB11=8,T3=8,T4=8,T5=8,T6=8,T7=8,T8=8,T9=8,T10=8,U9=8,U10=8,V9=8,V10=8),"",8),"b")</f>
        <v>8</v>
      </c>
      <c r="D50" s="13" t="str">
        <f>IF(T11="",IF(OR(U11=9,V11=9,W11=9,X11=9,Y11=9,Z11=9,AA11=9,AB11=9,T3=9,T4=9,T5=9,T6=9,T7=9,T8=9,T9=9,T10=9,U9=9,U10=9,V9=9,V10=9),"",9),"b")</f>
        <v/>
      </c>
      <c r="E50" s="11" t="str">
        <f>IF(U11="",IF(OR(T11=7,V11=7,W11=7,X11=7,Y11=7,Z11=7,AA11=7,AB11=7,U3=7,U4=7,U5=7,U6=7,U7=7,U8=7,T9=7,T10=7,U9=7,U10=7,V9=7,V10=7),"",7),"b")</f>
        <v/>
      </c>
      <c r="F50" s="12">
        <f>IF(U11="",IF(OR(T11=8,V11=8,W11=8,X11=8,Y11=8,Z11=8,AA11=8,AB11=8,U3=8,U4=8,U5=8,U6=8,U7=8,U8=8,T9=8,T10=8,U9=8,U10=8,V9=8,V10=8),"",8),"b")</f>
        <v>8</v>
      </c>
      <c r="G50" s="13" t="str">
        <f>IF(U11="",IF(OR(T11=9,V11=9,W11=9,X11=9,Y11=9,Z11=9,AA11=9,AB11=9,U3=9,U4=9,U5=9,U6=9,U7=9,U8=9,T9=9,T10=9,U9=9,U10=9,V9=9,V10=9),"",9),"b")</f>
        <v/>
      </c>
      <c r="H50" s="11" t="str">
        <f>IF(V11="",IF(OR(T11=7,U11=7,W11=7,X11=7,Y11=7,Z11=7,AA11=7,AB11=7,V3=7,V4=7,V5=7,V6=7,V7=7,V8=7,T9=7,T10=7,U9=7,U10=7,V9=7,V10=7),"",7),"b")</f>
        <v/>
      </c>
      <c r="I50" s="12">
        <f>IF(V11="",IF(OR(T11=8,U11=8,W11=8,X11=8,Y11=8,Z11=8,AA11=8,AB11=8,V3=8,V4=8,V5=8,V6=8,V7=8,V8=8,T9=8,T10=8,U9=8,U10=8,V9=8,V10=8),"",8),"b")</f>
        <v>8</v>
      </c>
      <c r="J50" s="25" t="str">
        <f>IF(V11="",IF(OR(T11=9,U11=9,W11=9,X11=9,Y11=9,Z11=9,AA11=9,AB11=9,V3=9,V4=9,V5=9,V6=9,V7=9,V8=9,T9=9,T10=9,U9=9,U10=9,V9=9,V10=9),"",9),"b")</f>
        <v/>
      </c>
      <c r="K50" s="20" t="str">
        <f>IF(W11="",IF(OR(T11=7,U11=7,V11=7,X11=7,Y11=7,Z11=7,AA11=7,AB11=7,W3=7,W4=7,W5=7,W6=7,W7=7,W8=7,W9=7,W10=7,X9=7,X10=7,Y9=7,Y10=7),"",7),"b")</f>
        <v/>
      </c>
      <c r="L50" s="21" t="str">
        <f>IF(W11="",IF(OR(T11=8,U11=8,V11=8,X11=8,Y11=8,Z11=8,AA11=8,AB11=8,W3=8,W4=8,W5=8,W6=8,W7=8,W8=8,W9=8,W10=8,X9=8,X10=8,Y9=8,Y10=8),"",8),"b")</f>
        <v/>
      </c>
      <c r="M50" s="22" t="str">
        <f>IF(W11="",IF(OR(T11=9,U11=9,V11=9,X11=9,Y11=9,Z11=9,AA11=9,AB11=9,W3=9,W4=9,W5=9,W6=9,W7=9,W8=9,W9=9,W10=9,X9=9,X10=9,Y9=9,Y10=9),"",9),"b")</f>
        <v/>
      </c>
      <c r="N50" s="20" t="str">
        <f>IF(X11="",IF(OR(T11=7,U11=7,V11=7,W11=7,Y11=7,Z11=7,AA11=7,AB11=7,X3=7,X4=7,X5=7,X6=7,X7=7,X8=7,W9=7,W10=7,X9=7,X10=7,Y9=7,Y10=7),"",7),"b")</f>
        <v/>
      </c>
      <c r="O50" s="21" t="str">
        <f>IF(X11="",IF(OR(T11=8,U11=8,V11=8,W11=8,Y11=8,Z11=8,AA11=8,AB11=8,X3=8,X4=8,X5=8,X6=8,X7=8,X8=8,W9=8,W10=8,X9=8,X10=8,Y9=8,Y10=8),"",8),"b")</f>
        <v/>
      </c>
      <c r="P50" s="22" t="str">
        <f>IF(X11="",IF(OR(T11=9,U11=9,V11=9,W11=9,Y11=9,Z11=9,AA11=9,AB11=9,X3=9,X4=9,X5=9,X6=9,X7=9,X8=9,W9=9,W10=9,X9=9,X10=9,Y9=9,Y10=9),"",9),"b")</f>
        <v/>
      </c>
      <c r="Q50" s="20" t="str">
        <f>IF(Y11="",IF(OR(T11=7,U11=7,V11=7,W11=7,X11=7,Z11=7,AA11=7,AB11=7,Y3=7,Y4=7,Y5=7,Y6=7,Y7=7,Y8=7,W9=7,W10=7,X9=7,X10=7,Y9=7,Y10=7),"",7),"b")</f>
        <v>b</v>
      </c>
      <c r="R50" s="21" t="str">
        <f>IF(Y11="",IF(OR(T11=8,U11=8,V11=8,W11=8,X11=8,Z11=8,AA11=8,AB11=8,Y3=8,Y4=8,Y5=8,Y6=8,Y7=8,Y8=8,W9=8,W10=8,X9=8,X10=8,Y9=8,Y10=8),"",8),"b")</f>
        <v>b</v>
      </c>
      <c r="S50" s="22" t="str">
        <f>IF(Y11="",IF(OR(T11=9,U11=9,V11=9,W11=9,X11=9,Z11=9,AA11=9,AB11=9,Y3=9,Y4=9,Y5=9,Y6=9,Y7=9,Y8=9,W9=9,W10=9,X9=9,X10=9,Y9=9,Y10=9),"",9),"b")</f>
        <v>b</v>
      </c>
      <c r="T50" s="11" t="str">
        <f>IF(Z11="",IF(OR(T11=7,U11=7,V11=7,W11=7,X11=7,Y11=7,AA11=7,AB11=7,Z3=7,Z4=7,Z5=7,Z6=7,Z7=7,Z8=7,Z9=7,Z10=7,AA9=7,AA10=7,AB9=7,AB10=7),"",7),"b")</f>
        <v>b</v>
      </c>
      <c r="U50" s="12" t="str">
        <f>IF(Z11="",IF(OR(T11=8,U11=8,V11=8,W11=8,X11=8,Y11=8,AA11=8,AB11=8,Z3=8,Z4=8,Z5=8,Z6=8,Z7=8,Z8=8,Z9=8,Z10=8,AA9=8,AA10=8,AB9=8,AB10=8),"",8),"b")</f>
        <v>b</v>
      </c>
      <c r="V50" s="13" t="str">
        <f>IF(Z11="",IF(OR(T11=9,U11=9,V11=9,W11=9,X11=9,Y11=9,AA11=9,AB11=9,Z3=9,Z4=9,Z5=9,Z6=9,Z7=9,Z8=9,Z9=9,Z10=9,AA9=9,AA10=9,AB9=9,AB10=9),"",9),"b")</f>
        <v>b</v>
      </c>
      <c r="W50" s="11" t="str">
        <f>IF(AA11="",IF(OR(T11=7,U11=7,V11=7,W11=7,X11=7,Y11=7,Z11=7,AB11=7,AA3=7,AA4=7,AA5=7,AA6=7,AA7=7,AA8=7,Z9=7,Z10=7,AA9=7,AA10=7,AB9=7,AB10=7),"",7),"b")</f>
        <v>b</v>
      </c>
      <c r="X50" s="12" t="str">
        <f>IF(AA11="",IF(OR(T11=8,U11=8,V11=8,W11=8,X11=8,Y11=8,Z11=8,AB11=8,AA3=8,AA4=8,AA5=8,AA6=8,AA7=8,AA8=8,Z9=8,Z10=8,AA9=8,AA10=8,AB9=8,AB10=8),"",8),"b")</f>
        <v>b</v>
      </c>
      <c r="Y50" s="13" t="str">
        <f>IF(AA11="",IF(OR(T11=9,U11=9,V11=9,W11=9,X11=9,Y11=9,Z11=9,AB11=9,AA3=9,AA4=9,AA5=9,AA6=9,AA7=9,AA8=9,Z9=9,Z10=9,AA9=9,AA10=9,AB9=9,AB10=9),"",9),"b")</f>
        <v>b</v>
      </c>
      <c r="Z50" s="11" t="str">
        <f>IF(AB11="",IF(OR(T11=7,U11=7,V11=7,W11=7,X11=7,Y11=7,Z11=7,AA11=7,AB3=7,AB4=7,AB5=7,AB6=7,AB7=7,AB8=7,Z9=7,Z10=7,AA9=7,AA10=7,AB9=7,AB10=7),"",7),"b")</f>
        <v/>
      </c>
      <c r="AA50" s="12" t="str">
        <f>IF(AB11="",IF(OR(T11=8,U11=8,V11=8,W11=8,X11=8,Y11=8,Z11=8,AA11=8,AB3=8,AB4=8,AB5=8,AB6=8,AB7=8,AB8=8,Z9=8,Z10=8,AA9=8,AA10=8,AB9=8,AB10=8),"",8),"b")</f>
        <v/>
      </c>
      <c r="AB50" s="13" t="str">
        <f>IF(AB11="",IF(OR(T11=9,U11=9,V11=9,W11=9,X11=9,Y11=9,Z11=9,AA11=9,AB3=9,AB4=9,AB5=9,AB6=9,AB7=9,AB8=9,Z9=9,Z10=9,AA9=9,AA10=9,AB9=9,AB10=9),"",9),"b")</f>
        <v/>
      </c>
      <c r="AC50" s="107"/>
      <c r="AD50" s="124">
        <f t="shared" si="0"/>
        <v>0</v>
      </c>
      <c r="AE50" s="125">
        <f t="shared" si="0"/>
        <v>3</v>
      </c>
      <c r="AF50" s="126">
        <f t="shared" si="0"/>
        <v>0</v>
      </c>
      <c r="AG50" s="107"/>
      <c r="AH50" s="124" t="str">
        <f>IF(AD50=1,7,"")</f>
        <v/>
      </c>
      <c r="AI50" s="125" t="str">
        <f>IF(AE50=1,8,"")</f>
        <v/>
      </c>
      <c r="AJ50" s="126" t="str">
        <f>IF(AF50=1,9,"")</f>
        <v/>
      </c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</row>
    <row r="51" spans="1:51" ht="13.5" thickBot="1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</row>
    <row r="52" spans="1:51" x14ac:dyDescent="0.2">
      <c r="A52" s="107"/>
      <c r="B52" s="112">
        <f>COUNT(B24,B27,B30,B33,B36,B39,B42,B45,B48)</f>
        <v>0</v>
      </c>
      <c r="C52" s="113">
        <f>COUNT(C24,C27,C30,C33,C36,C39,C42,C45,C48)</f>
        <v>2</v>
      </c>
      <c r="D52" s="130">
        <f t="shared" ref="D52" si="1">COUNT(D24,D27,D30,D33,D36,D39,D42,D45,D48)</f>
        <v>3</v>
      </c>
      <c r="E52" s="131">
        <f>COUNT(E24,E27,E30,E33,E36,E39,E42,E45,E48)</f>
        <v>4</v>
      </c>
      <c r="F52" s="113">
        <f t="shared" ref="F52:G54" si="2">COUNT(F24,F27,F30,F33,F36,F39,F42,F45,F48)</f>
        <v>0</v>
      </c>
      <c r="G52" s="130">
        <f t="shared" si="2"/>
        <v>2</v>
      </c>
      <c r="H52" s="131">
        <f>COUNT(H24,H27,H30,H33,H36,H39,H42,H45,H48)</f>
        <v>3</v>
      </c>
      <c r="I52" s="113">
        <f t="shared" ref="I52:J54" si="3">COUNT(I24,I27,I30,I33,I36,I39,I42,I45,I48)</f>
        <v>0</v>
      </c>
      <c r="J52" s="114">
        <f t="shared" si="3"/>
        <v>0</v>
      </c>
      <c r="K52" s="112">
        <f>COUNT(K24,K27,K30,K33,K36,K39,K42,K45,K48)</f>
        <v>3</v>
      </c>
      <c r="L52" s="113">
        <f t="shared" ref="L52:M54" si="4">COUNT(L24,L27,L30,L33,L36,L39,L42,L45,L48)</f>
        <v>4</v>
      </c>
      <c r="M52" s="130">
        <f t="shared" si="4"/>
        <v>0</v>
      </c>
      <c r="N52" s="131">
        <f>COUNT(N24,N27,N30,N33,N36,N39,N42,N45,N48)</f>
        <v>2</v>
      </c>
      <c r="O52" s="113">
        <f t="shared" ref="O52:P54" si="5">COUNT(O24,O27,O30,O33,O36,O39,O42,O45,O48)</f>
        <v>4</v>
      </c>
      <c r="P52" s="130">
        <f t="shared" si="5"/>
        <v>0</v>
      </c>
      <c r="Q52" s="131">
        <f>COUNT(Q24,Q27,Q30,Q33,Q36,Q39,Q42,Q45,Q48)</f>
        <v>0</v>
      </c>
      <c r="R52" s="113">
        <f t="shared" ref="R52:S54" si="6">COUNT(R24,R27,R30,R33,R36,R39,R42,R45,R48)</f>
        <v>3</v>
      </c>
      <c r="S52" s="114">
        <f t="shared" si="6"/>
        <v>0</v>
      </c>
      <c r="T52" s="112">
        <f>COUNT(T24,T27,T30,T33,T36,T39,T42,T45,T48)</f>
        <v>4</v>
      </c>
      <c r="U52" s="113">
        <f t="shared" ref="U52:V54" si="7">COUNT(U24,U27,U30,U33,U36,U39,U42,U45,U48)</f>
        <v>4</v>
      </c>
      <c r="V52" s="130">
        <f t="shared" si="7"/>
        <v>0</v>
      </c>
      <c r="W52" s="131">
        <f>COUNT(W24,W27,W30,W33,W36,W39,W42,W45,W48)</f>
        <v>5</v>
      </c>
      <c r="X52" s="113">
        <f t="shared" ref="X52:Y54" si="8">COUNT(X24,X27,X30,X33,X36,X39,X42,X45,X48)</f>
        <v>6</v>
      </c>
      <c r="Y52" s="130">
        <f t="shared" si="8"/>
        <v>0</v>
      </c>
      <c r="Z52" s="131">
        <f>COUNT(Z24,Z27,Z30,Z33,Z36,Z39,Z42,Z45,Z48)</f>
        <v>4</v>
      </c>
      <c r="AA52" s="113">
        <f t="shared" ref="AA52:AB54" si="9">COUNT(AA24,AA27,AA30,AA33,AA36,AA39,AA42,AA45,AA48)</f>
        <v>4</v>
      </c>
      <c r="AB52" s="114">
        <f t="shared" si="9"/>
        <v>2</v>
      </c>
      <c r="AC52" s="107"/>
      <c r="AD52" s="139">
        <v>1</v>
      </c>
      <c r="AE52" s="122">
        <v>2</v>
      </c>
      <c r="AF52" s="140">
        <v>3</v>
      </c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</row>
    <row r="53" spans="1:51" x14ac:dyDescent="0.2">
      <c r="A53" s="107"/>
      <c r="B53" s="115">
        <f>COUNT(B25,B28,B31,B34,B37,B40,B43,B46,B49)</f>
        <v>4</v>
      </c>
      <c r="C53" s="116">
        <f t="shared" ref="C53:D54" si="10">COUNT(C25,C28,C31,C34,C37,C40,C43,C46,C49)</f>
        <v>0</v>
      </c>
      <c r="D53" s="132">
        <f t="shared" si="10"/>
        <v>3</v>
      </c>
      <c r="E53" s="133">
        <f>COUNT(E25,E28,E31,E34,E37,E40,E43,E46,E49)</f>
        <v>0</v>
      </c>
      <c r="F53" s="116">
        <f t="shared" si="2"/>
        <v>3</v>
      </c>
      <c r="G53" s="132">
        <f t="shared" si="2"/>
        <v>4</v>
      </c>
      <c r="H53" s="133">
        <f>COUNT(H25,H28,H31,H34,H37,H40,H43,H46,H49)</f>
        <v>2</v>
      </c>
      <c r="I53" s="116">
        <f t="shared" si="3"/>
        <v>3</v>
      </c>
      <c r="J53" s="117">
        <f t="shared" si="3"/>
        <v>0</v>
      </c>
      <c r="K53" s="115">
        <f>COUNT(K25,K28,K31,K34,K37,K40,K43,K46,K49)</f>
        <v>0</v>
      </c>
      <c r="L53" s="116">
        <f t="shared" si="4"/>
        <v>2</v>
      </c>
      <c r="M53" s="132">
        <f t="shared" si="4"/>
        <v>2</v>
      </c>
      <c r="N53" s="133">
        <f>COUNT(N25,N28,N31,N34,N37,N40,N43,N46,N49)</f>
        <v>2</v>
      </c>
      <c r="O53" s="116">
        <f t="shared" si="5"/>
        <v>3</v>
      </c>
      <c r="P53" s="132">
        <f t="shared" si="5"/>
        <v>0</v>
      </c>
      <c r="Q53" s="133">
        <f>COUNT(Q25,Q28,Q31,Q34,Q37,Q40,Q43,Q46,Q49)</f>
        <v>2</v>
      </c>
      <c r="R53" s="116">
        <f t="shared" si="6"/>
        <v>0</v>
      </c>
      <c r="S53" s="117">
        <f t="shared" si="6"/>
        <v>2</v>
      </c>
      <c r="T53" s="115">
        <f>COUNT(T25,T28,T31,T34,T37,T40,T43,T46,T49)</f>
        <v>3</v>
      </c>
      <c r="U53" s="116">
        <f t="shared" si="7"/>
        <v>0</v>
      </c>
      <c r="V53" s="132">
        <f t="shared" si="7"/>
        <v>0</v>
      </c>
      <c r="W53" s="133">
        <f>COUNT(W25,W28,W31,W34,W37,W40,W43,W46,W49)</f>
        <v>3</v>
      </c>
      <c r="X53" s="116">
        <f t="shared" si="8"/>
        <v>3</v>
      </c>
      <c r="Y53" s="132">
        <f t="shared" si="8"/>
        <v>3</v>
      </c>
      <c r="Z53" s="133">
        <f>COUNT(Z25,Z28,Z31,Z34,Z37,Z40,Z43,Z46,Z49)</f>
        <v>0</v>
      </c>
      <c r="AA53" s="116">
        <f t="shared" si="9"/>
        <v>4</v>
      </c>
      <c r="AB53" s="117">
        <f t="shared" si="9"/>
        <v>3</v>
      </c>
      <c r="AC53" s="107"/>
      <c r="AD53" s="133">
        <v>4</v>
      </c>
      <c r="AE53" s="116">
        <v>5</v>
      </c>
      <c r="AF53" s="132">
        <v>6</v>
      </c>
      <c r="AG53" s="107"/>
      <c r="AH53" s="107" t="s">
        <v>14</v>
      </c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</row>
    <row r="54" spans="1:51" ht="13.5" thickBot="1" x14ac:dyDescent="0.25">
      <c r="A54" s="107"/>
      <c r="B54" s="124">
        <f>COUNT(B26,B29,B32,B35,B38,B41,B44,B47,B50)</f>
        <v>0</v>
      </c>
      <c r="C54" s="125">
        <f t="shared" si="10"/>
        <v>3</v>
      </c>
      <c r="D54" s="134">
        <f t="shared" si="10"/>
        <v>0</v>
      </c>
      <c r="E54" s="135">
        <f>COUNT(E26,E29,E32,E35,E38,E41,E44,E47,E50)</f>
        <v>0</v>
      </c>
      <c r="F54" s="125">
        <f t="shared" si="2"/>
        <v>4</v>
      </c>
      <c r="G54" s="134">
        <f t="shared" si="2"/>
        <v>0</v>
      </c>
      <c r="H54" s="135">
        <f>COUNT(H26,H29,H32,H35,H38,H41,H44,H47,H50)</f>
        <v>0</v>
      </c>
      <c r="I54" s="125">
        <f t="shared" si="3"/>
        <v>3</v>
      </c>
      <c r="J54" s="126">
        <f t="shared" si="3"/>
        <v>0</v>
      </c>
      <c r="K54" s="124">
        <f>COUNT(K26,K29,K32,K35,K38,K41,K44,K47,K50)</f>
        <v>0</v>
      </c>
      <c r="L54" s="125">
        <f t="shared" si="4"/>
        <v>0</v>
      </c>
      <c r="M54" s="134">
        <f t="shared" si="4"/>
        <v>0</v>
      </c>
      <c r="N54" s="135">
        <f>COUNT(N26,N29,N32,N35,N38,N41,N44,N47,N50)</f>
        <v>0</v>
      </c>
      <c r="O54" s="125">
        <f t="shared" si="5"/>
        <v>2</v>
      </c>
      <c r="P54" s="134">
        <f t="shared" si="5"/>
        <v>0</v>
      </c>
      <c r="Q54" s="135">
        <f>COUNT(Q26,Q29,Q32,Q35,Q38,Q41,Q44,Q47,Q50)</f>
        <v>0</v>
      </c>
      <c r="R54" s="125">
        <f t="shared" si="6"/>
        <v>0</v>
      </c>
      <c r="S54" s="126">
        <f t="shared" si="6"/>
        <v>0</v>
      </c>
      <c r="T54" s="124">
        <f>COUNT(T26,T29,T32,T35,T38,T41,T44,T47,T50)</f>
        <v>2</v>
      </c>
      <c r="U54" s="125">
        <f t="shared" si="7"/>
        <v>2</v>
      </c>
      <c r="V54" s="134">
        <f t="shared" si="7"/>
        <v>0</v>
      </c>
      <c r="W54" s="135">
        <f>COUNT(W26,W29,W32,W35,W38,W41,W44,W47,W50)</f>
        <v>2</v>
      </c>
      <c r="X54" s="125">
        <f t="shared" si="8"/>
        <v>0</v>
      </c>
      <c r="Y54" s="134">
        <f t="shared" si="8"/>
        <v>0</v>
      </c>
      <c r="Z54" s="135">
        <f>COUNT(Z26,Z29,Z32,Z35,Z38,Z41,Z44,Z47,Z50)</f>
        <v>0</v>
      </c>
      <c r="AA54" s="125">
        <f t="shared" si="9"/>
        <v>0</v>
      </c>
      <c r="AB54" s="126">
        <f t="shared" si="9"/>
        <v>0</v>
      </c>
      <c r="AC54" s="107"/>
      <c r="AD54" s="141">
        <v>7</v>
      </c>
      <c r="AE54" s="119">
        <v>8</v>
      </c>
      <c r="AF54" s="142">
        <v>9</v>
      </c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</row>
    <row r="55" spans="1:51" ht="13.5" thickBo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</row>
    <row r="56" spans="1:51" x14ac:dyDescent="0.2">
      <c r="A56" s="107"/>
      <c r="B56" s="112" t="str">
        <f>IF(B52=1,1,"")</f>
        <v/>
      </c>
      <c r="C56" s="113" t="str">
        <f>IF(C52=1,2,"")</f>
        <v/>
      </c>
      <c r="D56" s="130" t="str">
        <f>IF(D52=1,3,"")</f>
        <v/>
      </c>
      <c r="E56" s="131" t="str">
        <f>IF(E52=1,1,"")</f>
        <v/>
      </c>
      <c r="F56" s="113" t="str">
        <f>IF(F52=1,2,"")</f>
        <v/>
      </c>
      <c r="G56" s="130" t="str">
        <f>IF(G52=1,3,"")</f>
        <v/>
      </c>
      <c r="H56" s="131" t="str">
        <f>IF(H52=1,1,"")</f>
        <v/>
      </c>
      <c r="I56" s="113" t="str">
        <f>IF(I52=1,2,"")</f>
        <v/>
      </c>
      <c r="J56" s="114" t="str">
        <f>IF(J52=1,3,"")</f>
        <v/>
      </c>
      <c r="K56" s="112" t="str">
        <f>IF(K52=1,1,"")</f>
        <v/>
      </c>
      <c r="L56" s="113" t="str">
        <f>IF(L52=1,2,"")</f>
        <v/>
      </c>
      <c r="M56" s="130" t="str">
        <f>IF(M52=1,3,"")</f>
        <v/>
      </c>
      <c r="N56" s="131" t="str">
        <f>IF(N52=1,1,"")</f>
        <v/>
      </c>
      <c r="O56" s="113" t="str">
        <f>IF(O52=1,2,"")</f>
        <v/>
      </c>
      <c r="P56" s="130" t="str">
        <f>IF(P52=1,3,"")</f>
        <v/>
      </c>
      <c r="Q56" s="131" t="str">
        <f>IF(Q52=1,1,"")</f>
        <v/>
      </c>
      <c r="R56" s="113" t="str">
        <f>IF(R52=1,2,"")</f>
        <v/>
      </c>
      <c r="S56" s="114" t="str">
        <f>IF(S52=1,3,"")</f>
        <v/>
      </c>
      <c r="T56" s="112" t="str">
        <f>IF(T52=1,1,"")</f>
        <v/>
      </c>
      <c r="U56" s="113" t="str">
        <f>IF(U52=1,2,"")</f>
        <v/>
      </c>
      <c r="V56" s="130" t="str">
        <f>IF(V52=1,3,"")</f>
        <v/>
      </c>
      <c r="W56" s="131" t="str">
        <f>IF(W52=1,1,"")</f>
        <v/>
      </c>
      <c r="X56" s="113" t="str">
        <f>IF(X52=1,2,"")</f>
        <v/>
      </c>
      <c r="Y56" s="130" t="str">
        <f>IF(Y52=1,3,"")</f>
        <v/>
      </c>
      <c r="Z56" s="131" t="str">
        <f>IF(Z52=1,1,"")</f>
        <v/>
      </c>
      <c r="AA56" s="113" t="str">
        <f>IF(AA52=1,2,"")</f>
        <v/>
      </c>
      <c r="AB56" s="114" t="str">
        <f>IF(AB52=1,3,"")</f>
        <v/>
      </c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</row>
    <row r="57" spans="1:51" x14ac:dyDescent="0.2">
      <c r="A57" s="107"/>
      <c r="B57" s="115" t="str">
        <f>IF(B53=1,4,"")</f>
        <v/>
      </c>
      <c r="C57" s="116" t="str">
        <f>IF(C53=1,5,"")</f>
        <v/>
      </c>
      <c r="D57" s="132" t="str">
        <f>IF(D53=1,6,"")</f>
        <v/>
      </c>
      <c r="E57" s="133" t="str">
        <f>IF(E53=1,4,"")</f>
        <v/>
      </c>
      <c r="F57" s="116" t="str">
        <f>IF(F53=1,5,"")</f>
        <v/>
      </c>
      <c r="G57" s="132" t="str">
        <f>IF(G53=1,6,"")</f>
        <v/>
      </c>
      <c r="H57" s="133" t="str">
        <f>IF(H53=1,4,"")</f>
        <v/>
      </c>
      <c r="I57" s="116" t="str">
        <f>IF(I53=1,5,"")</f>
        <v/>
      </c>
      <c r="J57" s="117" t="str">
        <f>IF(J53=1,6,"")</f>
        <v/>
      </c>
      <c r="K57" s="115" t="str">
        <f>IF(K53=1,4,"")</f>
        <v/>
      </c>
      <c r="L57" s="116" t="str">
        <f>IF(L53=1,5,"")</f>
        <v/>
      </c>
      <c r="M57" s="132" t="str">
        <f>IF(M53=1,6,"")</f>
        <v/>
      </c>
      <c r="N57" s="133" t="str">
        <f>IF(N53=1,4,"")</f>
        <v/>
      </c>
      <c r="O57" s="116" t="str">
        <f>IF(O53=1,5,"")</f>
        <v/>
      </c>
      <c r="P57" s="132" t="str">
        <f>IF(P53=1,6,"")</f>
        <v/>
      </c>
      <c r="Q57" s="133" t="str">
        <f>IF(Q53=1,4,"")</f>
        <v/>
      </c>
      <c r="R57" s="116" t="str">
        <f>IF(R53=1,5,"")</f>
        <v/>
      </c>
      <c r="S57" s="117" t="str">
        <f>IF(S53=1,6,"")</f>
        <v/>
      </c>
      <c r="T57" s="115" t="str">
        <f>IF(T53=1,4,"")</f>
        <v/>
      </c>
      <c r="U57" s="116" t="str">
        <f>IF(U53=1,5,"")</f>
        <v/>
      </c>
      <c r="V57" s="132" t="str">
        <f>IF(V53=1,6,"")</f>
        <v/>
      </c>
      <c r="W57" s="133" t="str">
        <f>IF(W53=1,4,"")</f>
        <v/>
      </c>
      <c r="X57" s="116" t="str">
        <f>IF(X53=1,5,"")</f>
        <v/>
      </c>
      <c r="Y57" s="132" t="str">
        <f>IF(Y53=1,6,"")</f>
        <v/>
      </c>
      <c r="Z57" s="133" t="str">
        <f>IF(Z53=1,4,"")</f>
        <v/>
      </c>
      <c r="AA57" s="116" t="str">
        <f>IF(AA53=1,5,"")</f>
        <v/>
      </c>
      <c r="AB57" s="117" t="str">
        <f>IF(AB53=1,6,"")</f>
        <v/>
      </c>
      <c r="AC57" s="107"/>
      <c r="AD57" s="107"/>
      <c r="AE57" s="107" t="s">
        <v>6</v>
      </c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</row>
    <row r="58" spans="1:51" ht="13.5" thickBot="1" x14ac:dyDescent="0.25">
      <c r="A58" s="107"/>
      <c r="B58" s="124" t="str">
        <f>IF(B54=1,7,"")</f>
        <v/>
      </c>
      <c r="C58" s="125" t="str">
        <f>IF(C54=1,8,"")</f>
        <v/>
      </c>
      <c r="D58" s="134" t="str">
        <f>IF(D54=1,9,"")</f>
        <v/>
      </c>
      <c r="E58" s="135" t="str">
        <f>IF(E54=1,7,"")</f>
        <v/>
      </c>
      <c r="F58" s="125" t="str">
        <f>IF(F54=1,8,"")</f>
        <v/>
      </c>
      <c r="G58" s="134" t="str">
        <f>IF(G54=1,9,"")</f>
        <v/>
      </c>
      <c r="H58" s="135" t="str">
        <f>IF(H54=1,7,"")</f>
        <v/>
      </c>
      <c r="I58" s="125" t="str">
        <f>IF(I54=1,8,"")</f>
        <v/>
      </c>
      <c r="J58" s="126" t="str">
        <f>IF(J54=1,9,"")</f>
        <v/>
      </c>
      <c r="K58" s="124" t="str">
        <f>IF(K54=1,7,"")</f>
        <v/>
      </c>
      <c r="L58" s="125" t="str">
        <f>IF(L54=1,8,"")</f>
        <v/>
      </c>
      <c r="M58" s="134" t="str">
        <f>IF(M54=1,9,"")</f>
        <v/>
      </c>
      <c r="N58" s="135" t="str">
        <f>IF(N54=1,7,"")</f>
        <v/>
      </c>
      <c r="O58" s="125" t="str">
        <f>IF(O54=1,8,"")</f>
        <v/>
      </c>
      <c r="P58" s="134" t="str">
        <f>IF(P54=1,9,"")</f>
        <v/>
      </c>
      <c r="Q58" s="135" t="str">
        <f>IF(Q54=1,7,"")</f>
        <v/>
      </c>
      <c r="R58" s="125" t="str">
        <f>IF(R54=1,8,"")</f>
        <v/>
      </c>
      <c r="S58" s="126" t="str">
        <f>IF(S54=1,9,"")</f>
        <v/>
      </c>
      <c r="T58" s="124" t="str">
        <f>IF(T54=1,7,"")</f>
        <v/>
      </c>
      <c r="U58" s="125" t="str">
        <f>IF(U54=1,8,"")</f>
        <v/>
      </c>
      <c r="V58" s="134" t="str">
        <f>IF(V54=1,9,"")</f>
        <v/>
      </c>
      <c r="W58" s="135" t="str">
        <f>IF(W54=1,7,"")</f>
        <v/>
      </c>
      <c r="X58" s="125" t="str">
        <f>IF(X54=1,8,"")</f>
        <v/>
      </c>
      <c r="Y58" s="134" t="str">
        <f>IF(Y54=1,9,"")</f>
        <v/>
      </c>
      <c r="Z58" s="135" t="str">
        <f>IF(Z54=1,7,"")</f>
        <v/>
      </c>
      <c r="AA58" s="125" t="str">
        <f>IF(AA54=1,8,"")</f>
        <v/>
      </c>
      <c r="AB58" s="126" t="str">
        <f>IF(AB54=1,9,"")</f>
        <v/>
      </c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</row>
    <row r="59" spans="1:51" ht="13.5" thickBo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</row>
    <row r="60" spans="1:51" ht="13.5" thickBo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36">
        <f>IF(COUNT(B56:D58)&gt;1,"#",SUM(B56:D58))</f>
        <v>0</v>
      </c>
      <c r="L60" s="137">
        <f>IF(COUNT(E56:G58)&gt;1,"#",SUM(E56:G58))</f>
        <v>0</v>
      </c>
      <c r="M60" s="138">
        <f>IF(COUNT(H56:J58)&gt;1,"#",SUM(H56:J58))</f>
        <v>0</v>
      </c>
      <c r="N60" s="136">
        <f>IF(COUNT(K56:M58)&gt;1,"#",SUM(K56:M58))</f>
        <v>0</v>
      </c>
      <c r="O60" s="137">
        <f>IF(COUNT(N56:P58)&gt;1,"#",SUM(N56:P58))</f>
        <v>0</v>
      </c>
      <c r="P60" s="138">
        <f>IF(COUNT(Q56:S58)&gt;1,"#",SUM(Q56:S58))</f>
        <v>0</v>
      </c>
      <c r="Q60" s="136">
        <f>IF(COUNT(T56:V58)&gt;1,"#",SUM(T56:V58))</f>
        <v>0</v>
      </c>
      <c r="R60" s="137">
        <f>IF(COUNT(W56:Y58)&gt;1,"#",SUM(W56:Y58))</f>
        <v>0</v>
      </c>
      <c r="S60" s="138">
        <f>IF(COUNT(Z56:AB58)&gt;1,"#",SUM(Z56:AB58))</f>
        <v>0</v>
      </c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</row>
    <row r="61" spans="1:51" x14ac:dyDescent="0.2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</row>
    <row r="62" spans="1:51" x14ac:dyDescent="0.2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</row>
    <row r="63" spans="1:51" x14ac:dyDescent="0.2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</row>
    <row r="64" spans="1:51" x14ac:dyDescent="0.2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</row>
    <row r="65" spans="1:51" x14ac:dyDescent="0.2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</row>
  </sheetData>
  <mergeCells count="13">
    <mergeCell ref="B22:J22"/>
    <mergeCell ref="K22:S22"/>
    <mergeCell ref="T22:AB22"/>
    <mergeCell ref="AN2:AT2"/>
    <mergeCell ref="AU2:AV2"/>
    <mergeCell ref="AD2:AL2"/>
    <mergeCell ref="H2:J2"/>
    <mergeCell ref="B2:E2"/>
    <mergeCell ref="F2:G2"/>
    <mergeCell ref="B12:AB12"/>
    <mergeCell ref="T2:AB2"/>
    <mergeCell ref="AN13:AT13"/>
    <mergeCell ref="AU13:AV13"/>
  </mergeCells>
  <conditionalFormatting sqref="B3:J11">
    <cfRule type="cellIs" dxfId="35" priority="14" stopIfTrue="1" operator="notEqual">
      <formula>0</formula>
    </cfRule>
  </conditionalFormatting>
  <conditionalFormatting sqref="B24:J32 T24:AB32 K33:S41 B42:J50 T42:AB50">
    <cfRule type="cellIs" dxfId="34" priority="13" stopIfTrue="1" operator="equal">
      <formula>"b"</formula>
    </cfRule>
  </conditionalFormatting>
  <conditionalFormatting sqref="K24:S32 B33:J41 T33:AB41 K42:S50">
    <cfRule type="cellIs" dxfId="33" priority="12" stopIfTrue="1" operator="equal">
      <formula>"b"</formula>
    </cfRule>
  </conditionalFormatting>
  <conditionalFormatting sqref="X64 B13:J21">
    <cfRule type="cellIs" dxfId="32" priority="10" operator="greaterThan">
      <formula>0</formula>
    </cfRule>
  </conditionalFormatting>
  <conditionalFormatting sqref="AL33:AL41 K60:S60">
    <cfRule type="cellIs" dxfId="31" priority="9" operator="equal">
      <formula>0</formula>
    </cfRule>
  </conditionalFormatting>
  <conditionalFormatting sqref="AD24:AF50 B52:AB54">
    <cfRule type="cellIs" dxfId="30" priority="7" operator="equal">
      <formula>1</formula>
    </cfRule>
    <cfRule type="cellIs" dxfId="29" priority="8" operator="equal">
      <formula>0</formula>
    </cfRule>
  </conditionalFormatting>
  <conditionalFormatting sqref="K13:AB21">
    <cfRule type="cellIs" dxfId="28" priority="5" operator="equal">
      <formula>"#"</formula>
    </cfRule>
    <cfRule type="cellIs" dxfId="27" priority="6" operator="between">
      <formula>1</formula>
      <formula>9</formula>
    </cfRule>
  </conditionalFormatting>
  <conditionalFormatting sqref="B3:J11">
    <cfRule type="cellIs" dxfId="26" priority="4" stopIfTrue="1" operator="notEqual">
      <formula>0</formula>
    </cfRule>
  </conditionalFormatting>
  <conditionalFormatting sqref="D3">
    <cfRule type="expression" dxfId="25" priority="3" stopIfTrue="1">
      <formula>IF(XEP3="","",XEP3)</formula>
    </cfRule>
  </conditionalFormatting>
  <conditionalFormatting sqref="T3:AB11">
    <cfRule type="expression" dxfId="24" priority="1" stopIfTrue="1">
      <formula>IF(B3="","",B3)</formula>
    </cfRule>
  </conditionalFormatting>
  <printOptions gridLines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A2CEA-6043-4967-8542-1C585CE60E48}">
  <dimension ref="A1:AY65"/>
  <sheetViews>
    <sheetView zoomScale="105" zoomScaleNormal="105" workbookViewId="0">
      <selection activeCell="B3" sqref="B3:J11"/>
    </sheetView>
  </sheetViews>
  <sheetFormatPr baseColWidth="10" defaultColWidth="10.42578125" defaultRowHeight="12.75" x14ac:dyDescent="0.2"/>
  <cols>
    <col min="1" max="51" width="2.7109375" customWidth="1"/>
  </cols>
  <sheetData>
    <row r="1" spans="1:5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M1" s="108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</row>
    <row r="2" spans="1:51" ht="13.5" thickBot="1" x14ac:dyDescent="0.25">
      <c r="A2" s="107"/>
      <c r="B2" s="223" t="s">
        <v>9</v>
      </c>
      <c r="C2" s="224"/>
      <c r="D2" s="224"/>
      <c r="E2" s="224"/>
      <c r="F2" s="225">
        <f>COUNT(B3:J11)</f>
        <v>29</v>
      </c>
      <c r="G2" s="226"/>
      <c r="H2" s="219" t="str">
        <f>IF(COUNT(B3:J11)&gt;30,"Leicht",IF(COUNT(B3:J11)&gt;25,"Mittel","Schwer"))</f>
        <v>Mittel</v>
      </c>
      <c r="I2" s="221"/>
      <c r="J2" s="222"/>
      <c r="L2" s="108"/>
      <c r="T2" s="214" t="s">
        <v>0</v>
      </c>
      <c r="U2" s="215"/>
      <c r="V2" s="215"/>
      <c r="W2" s="215"/>
      <c r="X2" s="215"/>
      <c r="Y2" s="215"/>
      <c r="Z2" s="215"/>
      <c r="AA2" s="215"/>
      <c r="AB2" s="216"/>
      <c r="AC2" s="107"/>
      <c r="AD2" s="214" t="s">
        <v>4</v>
      </c>
      <c r="AE2" s="215"/>
      <c r="AF2" s="215"/>
      <c r="AG2" s="215"/>
      <c r="AH2" s="215"/>
      <c r="AI2" s="215"/>
      <c r="AJ2" s="215"/>
      <c r="AK2" s="215"/>
      <c r="AL2" s="216"/>
      <c r="AM2" s="107"/>
      <c r="AN2" s="217" t="s">
        <v>5</v>
      </c>
      <c r="AO2" s="218"/>
      <c r="AP2" s="218"/>
      <c r="AQ2" s="218"/>
      <c r="AR2" s="218"/>
      <c r="AS2" s="218"/>
      <c r="AT2" s="218"/>
      <c r="AU2" s="219">
        <f>COUNT(AN3:AV11)</f>
        <v>0</v>
      </c>
      <c r="AV2" s="220"/>
      <c r="AW2" s="107"/>
    </row>
    <row r="3" spans="1:51" x14ac:dyDescent="0.2">
      <c r="A3" s="107"/>
      <c r="B3" s="59"/>
      <c r="C3" s="60"/>
      <c r="D3" s="60">
        <v>9</v>
      </c>
      <c r="E3" s="61"/>
      <c r="F3" s="61"/>
      <c r="G3" s="61">
        <v>1</v>
      </c>
      <c r="H3" s="60"/>
      <c r="I3" s="60">
        <v>3</v>
      </c>
      <c r="J3" s="62">
        <v>5</v>
      </c>
      <c r="L3" s="109" t="s">
        <v>8</v>
      </c>
      <c r="T3" s="67"/>
      <c r="U3" s="68"/>
      <c r="V3" s="68">
        <v>9</v>
      </c>
      <c r="W3" s="73"/>
      <c r="X3" s="73"/>
      <c r="Y3" s="73">
        <v>1</v>
      </c>
      <c r="Z3" s="68"/>
      <c r="AA3" s="68">
        <v>3</v>
      </c>
      <c r="AB3" s="69">
        <v>5</v>
      </c>
      <c r="AC3" s="107"/>
      <c r="AD3" s="182">
        <v>6</v>
      </c>
      <c r="AE3" s="183">
        <v>4</v>
      </c>
      <c r="AF3" s="183">
        <v>9</v>
      </c>
      <c r="AG3" s="184">
        <v>8</v>
      </c>
      <c r="AH3" s="184">
        <v>2</v>
      </c>
      <c r="AI3" s="184">
        <v>1</v>
      </c>
      <c r="AJ3" s="183">
        <v>7</v>
      </c>
      <c r="AK3" s="183">
        <v>3</v>
      </c>
      <c r="AL3" s="185">
        <v>5</v>
      </c>
      <c r="AM3" s="107"/>
      <c r="AN3" s="168"/>
      <c r="AO3" s="169"/>
      <c r="AP3" s="169"/>
      <c r="AQ3" s="170"/>
      <c r="AR3" s="170"/>
      <c r="AS3" s="170"/>
      <c r="AT3" s="169"/>
      <c r="AU3" s="169"/>
      <c r="AV3" s="171"/>
    </row>
    <row r="4" spans="1:51" x14ac:dyDescent="0.2">
      <c r="A4" s="107"/>
      <c r="B4" s="63">
        <v>5</v>
      </c>
      <c r="C4" s="1"/>
      <c r="D4" s="1"/>
      <c r="E4" s="3"/>
      <c r="F4" s="3"/>
      <c r="G4" s="3"/>
      <c r="H4" s="1">
        <v>6</v>
      </c>
      <c r="I4" s="1"/>
      <c r="J4" s="64">
        <v>8</v>
      </c>
      <c r="L4" s="108"/>
      <c r="T4" s="70">
        <v>5</v>
      </c>
      <c r="U4" s="71"/>
      <c r="V4" s="71"/>
      <c r="W4" s="74"/>
      <c r="X4" s="74"/>
      <c r="Y4" s="74"/>
      <c r="Z4" s="71">
        <v>6</v>
      </c>
      <c r="AA4" s="71"/>
      <c r="AB4" s="72">
        <v>8</v>
      </c>
      <c r="AC4" s="107"/>
      <c r="AD4" s="186">
        <v>5</v>
      </c>
      <c r="AE4" s="187">
        <v>1</v>
      </c>
      <c r="AF4" s="187">
        <v>2</v>
      </c>
      <c r="AG4" s="188">
        <v>4</v>
      </c>
      <c r="AH4" s="188">
        <v>3</v>
      </c>
      <c r="AI4" s="188">
        <v>7</v>
      </c>
      <c r="AJ4" s="187">
        <v>6</v>
      </c>
      <c r="AK4" s="187">
        <v>9</v>
      </c>
      <c r="AL4" s="189">
        <v>8</v>
      </c>
      <c r="AM4" s="107"/>
      <c r="AN4" s="172"/>
      <c r="AO4" s="173"/>
      <c r="AP4" s="173"/>
      <c r="AQ4" s="174"/>
      <c r="AR4" s="174"/>
      <c r="AS4" s="174"/>
      <c r="AT4" s="173"/>
      <c r="AU4" s="173"/>
      <c r="AV4" s="175"/>
    </row>
    <row r="5" spans="1:51" x14ac:dyDescent="0.2">
      <c r="A5" s="107"/>
      <c r="B5" s="63"/>
      <c r="C5" s="4"/>
      <c r="D5" s="1"/>
      <c r="E5" s="3">
        <v>6</v>
      </c>
      <c r="F5" s="2">
        <v>9</v>
      </c>
      <c r="G5" s="3">
        <v>5</v>
      </c>
      <c r="H5" s="1"/>
      <c r="I5" s="4"/>
      <c r="J5" s="64"/>
      <c r="L5" s="108" t="s">
        <v>7</v>
      </c>
      <c r="T5" s="70"/>
      <c r="U5" s="71"/>
      <c r="V5" s="71"/>
      <c r="W5" s="74">
        <v>6</v>
      </c>
      <c r="X5" s="74">
        <v>9</v>
      </c>
      <c r="Y5" s="74">
        <v>5</v>
      </c>
      <c r="Z5" s="71"/>
      <c r="AA5" s="71"/>
      <c r="AB5" s="72"/>
      <c r="AC5" s="107"/>
      <c r="AD5" s="186">
        <v>7</v>
      </c>
      <c r="AE5" s="187">
        <v>3</v>
      </c>
      <c r="AF5" s="187">
        <v>8</v>
      </c>
      <c r="AG5" s="188">
        <v>6</v>
      </c>
      <c r="AH5" s="188">
        <v>9</v>
      </c>
      <c r="AI5" s="188">
        <v>5</v>
      </c>
      <c r="AJ5" s="187">
        <v>1</v>
      </c>
      <c r="AK5" s="187">
        <v>4</v>
      </c>
      <c r="AL5" s="189">
        <v>2</v>
      </c>
      <c r="AM5" s="107"/>
      <c r="AN5" s="172"/>
      <c r="AO5" s="173"/>
      <c r="AP5" s="173"/>
      <c r="AQ5" s="174"/>
      <c r="AR5" s="174"/>
      <c r="AS5" s="174"/>
      <c r="AT5" s="173"/>
      <c r="AU5" s="173"/>
      <c r="AV5" s="175"/>
    </row>
    <row r="6" spans="1:51" x14ac:dyDescent="0.2">
      <c r="A6" s="107"/>
      <c r="B6" s="65"/>
      <c r="C6" s="2">
        <v>7</v>
      </c>
      <c r="D6" s="3"/>
      <c r="E6" s="1"/>
      <c r="F6" s="4"/>
      <c r="G6" s="1">
        <v>3</v>
      </c>
      <c r="H6" s="3">
        <v>2</v>
      </c>
      <c r="I6" s="2"/>
      <c r="J6" s="66">
        <v>6</v>
      </c>
      <c r="L6" s="108" t="s">
        <v>1</v>
      </c>
      <c r="T6" s="75"/>
      <c r="U6" s="74">
        <v>7</v>
      </c>
      <c r="V6" s="74"/>
      <c r="W6" s="71"/>
      <c r="X6" s="71"/>
      <c r="Y6" s="71">
        <v>3</v>
      </c>
      <c r="Z6" s="74">
        <v>2</v>
      </c>
      <c r="AA6" s="74"/>
      <c r="AB6" s="76">
        <v>6</v>
      </c>
      <c r="AC6" s="107"/>
      <c r="AD6" s="190">
        <v>9</v>
      </c>
      <c r="AE6" s="188">
        <v>7</v>
      </c>
      <c r="AF6" s="188">
        <v>5</v>
      </c>
      <c r="AG6" s="187">
        <v>1</v>
      </c>
      <c r="AH6" s="187">
        <v>4</v>
      </c>
      <c r="AI6" s="187">
        <v>3</v>
      </c>
      <c r="AJ6" s="188">
        <v>2</v>
      </c>
      <c r="AK6" s="188">
        <v>8</v>
      </c>
      <c r="AL6" s="191">
        <v>6</v>
      </c>
      <c r="AM6" s="107"/>
      <c r="AN6" s="176"/>
      <c r="AO6" s="174"/>
      <c r="AP6" s="174"/>
      <c r="AQ6" s="173"/>
      <c r="AR6" s="173"/>
      <c r="AS6" s="173"/>
      <c r="AT6" s="174"/>
      <c r="AU6" s="174"/>
      <c r="AV6" s="177"/>
    </row>
    <row r="7" spans="1:51" x14ac:dyDescent="0.2">
      <c r="A7" s="107"/>
      <c r="B7" s="65"/>
      <c r="C7" s="3"/>
      <c r="D7" s="3"/>
      <c r="E7" s="1"/>
      <c r="F7" s="1">
        <v>8</v>
      </c>
      <c r="G7" s="1"/>
      <c r="H7" s="3"/>
      <c r="I7" s="3"/>
      <c r="J7" s="66"/>
      <c r="L7" s="108" t="s">
        <v>2</v>
      </c>
      <c r="T7" s="75"/>
      <c r="U7" s="74"/>
      <c r="V7" s="74"/>
      <c r="W7" s="71"/>
      <c r="X7" s="71">
        <v>8</v>
      </c>
      <c r="Y7" s="71"/>
      <c r="Z7" s="74"/>
      <c r="AA7" s="74"/>
      <c r="AB7" s="76"/>
      <c r="AC7" s="107"/>
      <c r="AD7" s="190">
        <v>2</v>
      </c>
      <c r="AE7" s="188">
        <v>6</v>
      </c>
      <c r="AF7" s="188">
        <v>4</v>
      </c>
      <c r="AG7" s="187">
        <v>7</v>
      </c>
      <c r="AH7" s="187">
        <v>8</v>
      </c>
      <c r="AI7" s="187">
        <v>9</v>
      </c>
      <c r="AJ7" s="188">
        <v>5</v>
      </c>
      <c r="AK7" s="188">
        <v>1</v>
      </c>
      <c r="AL7" s="191">
        <v>3</v>
      </c>
      <c r="AM7" s="107"/>
      <c r="AN7" s="176"/>
      <c r="AO7" s="174"/>
      <c r="AP7" s="174"/>
      <c r="AQ7" s="173"/>
      <c r="AR7" s="173"/>
      <c r="AS7" s="173"/>
      <c r="AT7" s="174"/>
      <c r="AU7" s="174"/>
      <c r="AV7" s="177"/>
    </row>
    <row r="8" spans="1:51" x14ac:dyDescent="0.2">
      <c r="A8" s="107"/>
      <c r="B8" s="65">
        <v>1</v>
      </c>
      <c r="C8" s="2"/>
      <c r="D8" s="3">
        <v>3</v>
      </c>
      <c r="E8" s="1">
        <v>5</v>
      </c>
      <c r="F8" s="4"/>
      <c r="G8" s="1"/>
      <c r="H8" s="3"/>
      <c r="I8" s="2">
        <v>7</v>
      </c>
      <c r="J8" s="66"/>
      <c r="T8" s="75">
        <v>1</v>
      </c>
      <c r="U8" s="74"/>
      <c r="V8" s="74">
        <v>3</v>
      </c>
      <c r="W8" s="71">
        <v>5</v>
      </c>
      <c r="X8" s="71"/>
      <c r="Y8" s="71"/>
      <c r="Z8" s="74"/>
      <c r="AA8" s="74">
        <v>7</v>
      </c>
      <c r="AB8" s="76"/>
      <c r="AC8" s="107"/>
      <c r="AD8" s="190">
        <v>1</v>
      </c>
      <c r="AE8" s="188">
        <v>8</v>
      </c>
      <c r="AF8" s="188">
        <v>3</v>
      </c>
      <c r="AG8" s="187">
        <v>5</v>
      </c>
      <c r="AH8" s="187">
        <v>6</v>
      </c>
      <c r="AI8" s="187">
        <v>2</v>
      </c>
      <c r="AJ8" s="188">
        <v>4</v>
      </c>
      <c r="AK8" s="188">
        <v>7</v>
      </c>
      <c r="AL8" s="191">
        <v>9</v>
      </c>
      <c r="AM8" s="107"/>
      <c r="AN8" s="176"/>
      <c r="AO8" s="174"/>
      <c r="AP8" s="174"/>
      <c r="AQ8" s="173"/>
      <c r="AR8" s="173"/>
      <c r="AS8" s="173"/>
      <c r="AT8" s="174"/>
      <c r="AU8" s="174"/>
      <c r="AV8" s="177"/>
    </row>
    <row r="9" spans="1:51" x14ac:dyDescent="0.2">
      <c r="A9" s="107"/>
      <c r="B9" s="63"/>
      <c r="C9" s="4"/>
      <c r="D9" s="1"/>
      <c r="E9" s="3">
        <v>9</v>
      </c>
      <c r="F9" s="2">
        <v>1</v>
      </c>
      <c r="G9" s="3">
        <v>4</v>
      </c>
      <c r="H9" s="1"/>
      <c r="I9" s="4"/>
      <c r="J9" s="64"/>
      <c r="L9" s="108" t="s">
        <v>10</v>
      </c>
      <c r="T9" s="70"/>
      <c r="U9" s="71"/>
      <c r="V9" s="71"/>
      <c r="W9" s="74">
        <v>9</v>
      </c>
      <c r="X9" s="74">
        <v>1</v>
      </c>
      <c r="Y9" s="74">
        <v>4</v>
      </c>
      <c r="Z9" s="71"/>
      <c r="AA9" s="71"/>
      <c r="AB9" s="72"/>
      <c r="AC9" s="107"/>
      <c r="AD9" s="186">
        <v>3</v>
      </c>
      <c r="AE9" s="187">
        <v>5</v>
      </c>
      <c r="AF9" s="187">
        <v>6</v>
      </c>
      <c r="AG9" s="188">
        <v>9</v>
      </c>
      <c r="AH9" s="188">
        <v>1</v>
      </c>
      <c r="AI9" s="188">
        <v>4</v>
      </c>
      <c r="AJ9" s="187">
        <v>8</v>
      </c>
      <c r="AK9" s="187">
        <v>2</v>
      </c>
      <c r="AL9" s="189">
        <v>7</v>
      </c>
      <c r="AM9" s="107"/>
      <c r="AN9" s="172"/>
      <c r="AO9" s="173"/>
      <c r="AP9" s="173"/>
      <c r="AQ9" s="174"/>
      <c r="AR9" s="174"/>
      <c r="AS9" s="174"/>
      <c r="AT9" s="173"/>
      <c r="AU9" s="173"/>
      <c r="AV9" s="175"/>
    </row>
    <row r="10" spans="1:51" x14ac:dyDescent="0.2">
      <c r="A10" s="107"/>
      <c r="B10" s="63">
        <v>4</v>
      </c>
      <c r="C10" s="1"/>
      <c r="D10" s="1">
        <v>7</v>
      </c>
      <c r="E10" s="3"/>
      <c r="F10" s="3"/>
      <c r="G10" s="3"/>
      <c r="H10" s="1"/>
      <c r="I10" s="1"/>
      <c r="J10" s="64">
        <v>1</v>
      </c>
      <c r="L10" s="108"/>
      <c r="T10" s="70">
        <v>4</v>
      </c>
      <c r="U10" s="71"/>
      <c r="V10" s="71">
        <v>7</v>
      </c>
      <c r="W10" s="74"/>
      <c r="X10" s="74"/>
      <c r="Y10" s="74"/>
      <c r="Z10" s="71"/>
      <c r="AA10" s="71"/>
      <c r="AB10" s="72">
        <v>1</v>
      </c>
      <c r="AC10" s="107"/>
      <c r="AD10" s="186">
        <v>4</v>
      </c>
      <c r="AE10" s="187">
        <v>2</v>
      </c>
      <c r="AF10" s="187">
        <v>7</v>
      </c>
      <c r="AG10" s="188">
        <v>3</v>
      </c>
      <c r="AH10" s="188">
        <v>5</v>
      </c>
      <c r="AI10" s="188">
        <v>8</v>
      </c>
      <c r="AJ10" s="187">
        <v>9</v>
      </c>
      <c r="AK10" s="187">
        <v>6</v>
      </c>
      <c r="AL10" s="189">
        <v>1</v>
      </c>
      <c r="AM10" s="107"/>
      <c r="AN10" s="172"/>
      <c r="AO10" s="173"/>
      <c r="AP10" s="173"/>
      <c r="AQ10" s="174"/>
      <c r="AR10" s="174"/>
      <c r="AS10" s="174"/>
      <c r="AT10" s="173"/>
      <c r="AU10" s="173"/>
      <c r="AV10" s="175"/>
    </row>
    <row r="11" spans="1:51" ht="13.5" thickBot="1" x14ac:dyDescent="0.25">
      <c r="A11" s="107"/>
      <c r="B11" s="144">
        <v>8</v>
      </c>
      <c r="C11" s="145">
        <v>9</v>
      </c>
      <c r="D11" s="145"/>
      <c r="E11" s="146">
        <v>2</v>
      </c>
      <c r="F11" s="146"/>
      <c r="G11" s="146"/>
      <c r="H11" s="145">
        <v>3</v>
      </c>
      <c r="I11" s="145"/>
      <c r="J11" s="147"/>
      <c r="T11" s="148">
        <v>8</v>
      </c>
      <c r="U11" s="149">
        <v>9</v>
      </c>
      <c r="V11" s="149"/>
      <c r="W11" s="150">
        <v>2</v>
      </c>
      <c r="X11" s="150"/>
      <c r="Y11" s="150"/>
      <c r="Z11" s="149">
        <v>3</v>
      </c>
      <c r="AA11" s="149"/>
      <c r="AB11" s="151"/>
      <c r="AC11" s="107"/>
      <c r="AD11" s="192">
        <v>8</v>
      </c>
      <c r="AE11" s="193">
        <v>9</v>
      </c>
      <c r="AF11" s="193">
        <v>1</v>
      </c>
      <c r="AG11" s="194">
        <v>2</v>
      </c>
      <c r="AH11" s="194">
        <v>7</v>
      </c>
      <c r="AI11" s="194">
        <v>6</v>
      </c>
      <c r="AJ11" s="193">
        <v>3</v>
      </c>
      <c r="AK11" s="193">
        <v>5</v>
      </c>
      <c r="AL11" s="195">
        <v>4</v>
      </c>
      <c r="AM11" s="107"/>
      <c r="AN11" s="178"/>
      <c r="AO11" s="179"/>
      <c r="AP11" s="179"/>
      <c r="AQ11" s="180"/>
      <c r="AR11" s="180"/>
      <c r="AS11" s="180"/>
      <c r="AT11" s="179"/>
      <c r="AU11" s="179"/>
      <c r="AV11" s="181"/>
    </row>
    <row r="12" spans="1:51" x14ac:dyDescent="0.2">
      <c r="A12" s="107"/>
      <c r="B12" s="227" t="s">
        <v>3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9"/>
      <c r="AC12" s="107"/>
      <c r="AD12" s="110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</row>
    <row r="13" spans="1:51" x14ac:dyDescent="0.2">
      <c r="A13" s="107"/>
      <c r="B13" s="152">
        <f>IF(COUNT(B24:D26)=1,SUM(B24:D26),0)</f>
        <v>0</v>
      </c>
      <c r="C13" s="153">
        <f>IF(COUNT(E24:G26)=1,SUM(E24:G26),0)</f>
        <v>0</v>
      </c>
      <c r="D13" s="154">
        <f>IF(COUNT(H24:J26)=1,SUM(H24:J26),0)</f>
        <v>0</v>
      </c>
      <c r="E13" s="155">
        <f>IF(COUNT(K24:M26)=1,SUM(K24:M26),0)</f>
        <v>0</v>
      </c>
      <c r="F13" s="156">
        <f>IF(COUNT(N24:P26)=1,SUM(N24:P26),0)</f>
        <v>0</v>
      </c>
      <c r="G13" s="157">
        <f>IF(COUNT(Q24:S26)=1,SUM(Q24:S26),0)</f>
        <v>0</v>
      </c>
      <c r="H13" s="158">
        <f>IF(COUNT(T24:V26)=1,SUM(T24:V26),0)</f>
        <v>0</v>
      </c>
      <c r="I13" s="153">
        <f>IF(COUNT(W24:Y26)=1,SUM(W24:Y26),0)</f>
        <v>0</v>
      </c>
      <c r="J13" s="159">
        <f>IF(COUNT(Z24:AB26)=1,SUM(Z24:AB26),0)</f>
        <v>0</v>
      </c>
      <c r="K13" s="160">
        <f>IF($AL33="#","#",IF($AL33=B24,1,IF($AL33=C24,2,IF($AL33=D24,3,IF($AL33=B25,4,IF($AL33=C25,5,IF($AL33=D25,6,IF($AL33=B26,7,IF($AL33=C26,8,IF($AL33=D26,9,0))))))))))</f>
        <v>0</v>
      </c>
      <c r="L13" s="161">
        <f>IF($AL33="#","#",IF($AL33=E24,1,IF($AL33=F24,2,IF($AL33=G24,3,IF($AL33=E25,4,IF($AL33=F25,5,IF($AL33=G25,6,IF($AL33=E26,7,IF($AL33=F26,8,IF($AL33=G26,9,0))))))))))</f>
        <v>0</v>
      </c>
      <c r="M13" s="162">
        <f>IF($AL33="#","#",IF($AL33=H24,1,IF($AL33=I24,2,IF($AL33=J24,3,IF($AL33=H25,4,IF($AL33=I25,5,IF($AL33=J25,6,IF($AL33=H26,7,IF($AL33=I26,8,IF($AL33=J26,9,0))))))))))</f>
        <v>0</v>
      </c>
      <c r="N13" s="163">
        <f>IF($AL33="#","#",IF($AL33=K24,1,IF($AL33=L24,2,IF($AL33=M24,3,IF($AL33=K25,4,IF($AL33=L25,5,IF($AL33=M25,6,IF($AL33=K26,7,IF($AL33=L26,8,IF($AL33=M26,9,0))))))))))</f>
        <v>0</v>
      </c>
      <c r="O13" s="164">
        <f>IF($AL33="#","#",IF($AL33=N24,1,IF($AL33=O24,2,IF($AL33=P24,3,IF($AL33=N25,4,IF($AL33=O25,5,IF($AL33=P25,6,IF($AL33=N26,7,IF($AL33=O26,8,IF($AL33=P26,9,0))))))))))</f>
        <v>0</v>
      </c>
      <c r="P13" s="165">
        <f>IF($AL33="#","#",IF($AL33=Q24,1,IF($AL33=R24,2,IF($AL33=S24,3,IF($AL33=Q25,4,IF($AL33=R25,5,IF($AL33=S25,6,IF($AL33=Q26,7,IF($AL33=R26,8,IF($AL33=S26,9,0))))))))))</f>
        <v>0</v>
      </c>
      <c r="Q13" s="166">
        <f>IF($AL33="#","#",IF($AL33=T24,1,IF($AL33=U24,2,IF($AL33=V24,3,IF($AL33=T25,4,IF($AL33=U25,5,IF($AL33=V25,6,IF($AL33=T26,7,IF($AL33=U26,8,IF($AL33=V26,9,0))))))))))</f>
        <v>0</v>
      </c>
      <c r="R13" s="161">
        <f>IF($AL33="#","#",IF($AL33=W24,1,IF($AL33=X24,2,IF($AL33=Y24,3,IF($AL33=W25,4,IF($AL33=X25,5,IF($AL33=Y25,6,IF($AL33=W26,7,IF($AL33=X26,8,IF($AL33=Y26,9,0))))))))))</f>
        <v>0</v>
      </c>
      <c r="S13" s="167">
        <f>IF($AL33="#","#",IF($AL33=Z24,1,IF($AL33=AA24,2,IF($AL33=AB24,3,IF($AL33=Z25,4,IF($AL33=AA25,5,IF($AL33=AB25,6,IF($AL33=Z26,7,IF($AL33=AA26,8,IF($AL33=AB26,9,0))))))))))</f>
        <v>0</v>
      </c>
      <c r="T13" s="160">
        <f>IF(K$60="#","#",IF(K$60=B24,1,IF(K$60=C24,2,IF(K$60=D24,3,IF(K$60=B25,4,IF(K$60=C25,5,IF(K$60=D25,6,IF(K$60=B26,7,IF(K$60=C26,8,IF(K$60=D26,9,0))))))))))</f>
        <v>0</v>
      </c>
      <c r="U13" s="161">
        <f>IF(L$60="#","#",IF(L$60=E24,1,IF(L$60=F24,2,IF(L$60=G24,3,IF(L$60=E25,4,IF(L$60=F25,5,IF(L$60=G25,6,IF(L$60=E26,7,IF(L$60=F26,8,IF(L$60=G26,9,0))))))))))</f>
        <v>0</v>
      </c>
      <c r="V13" s="162">
        <f>IF(M$60="#","#",IF(M$60=H24,1,IF(M$60=I24,2,IF(M$60=J24,3,IF(M$60=H25,4,IF(M$60=I25,5,IF(M$60=J25,6,IF(M$60=H26,7,IF(M$60=I26,8,IF(M$60=J26,9,0))))))))))</f>
        <v>0</v>
      </c>
      <c r="W13" s="163">
        <f>IF(N$60="#","#",IF(N$60=K24,1,IF(N$60=L24,2,IF(N$60=M24,3,IF(N$60=K25,4,IF(N$60=L25,5,IF(N$60=M25,6,IF(N$60=K26,7,IF(N$60=L26,8,IF(N$60=M26,9,0))))))))))</f>
        <v>0</v>
      </c>
      <c r="X13" s="164">
        <f>IF(O$60="#","#",IF(O$60=N24,1,IF(O$60=O24,2,IF(O$60=P24,3,IF(O$60=N25,4,IF(O$60=O25,5,IF(O$60=P25,6,IF(O$60=N26,7,IF(O$60=O26,8,IF(O$60=P26,9,0))))))))))</f>
        <v>0</v>
      </c>
      <c r="Y13" s="165">
        <f>IF(P$60="#","#",IF(P$60=Q24,1,IF(P$60=R24,2,IF(P$60=S24,3,IF(P$60=Q25,4,IF(P$60=R25,5,IF(P$60=S25,6,IF(P$60=Q26,7,IF(P$60=R26,8,IF(P$60=S26,9,0))))))))))</f>
        <v>0</v>
      </c>
      <c r="Z13" s="166">
        <f>IF(Q$60="#","#",IF(Q$60=T24,1,IF(Q$60=U24,2,IF(Q$60=V24,3,IF(Q$60=T25,4,IF(Q$60=U25,5,IF(Q$60=V25,6,IF(Q$60=T26,7,IF(Q$60=U26,8,IF(Q$60=V26,9,0))))))))))</f>
        <v>0</v>
      </c>
      <c r="AA13" s="161">
        <f>IF(R$60="#","#",IF(R$60=W24,1,IF(R$60=X24,2,IF(R$60=Y24,3,IF(R$60=W25,4,IF(R$60=X25,5,IF(R$60=Y25,6,IF(R$60=W26,7,IF(R$60=X26,8,IF(R$60=Y26,9,0))))))))))</f>
        <v>0</v>
      </c>
      <c r="AB13" s="167">
        <f>IF(S$60="#","#",IF(S$60=Z24,1,IF(S$60=AA24,2,IF(S$60=AB24,3,IF(S$60=Z25,4,IF(S$60=AA25,5,IF(S$60=AB25,6,IF(S$60=Z26,7,IF(S$60=AA26,8,IF(S$60=AB26,9,0))))))))))</f>
        <v>0</v>
      </c>
      <c r="AC13" s="107"/>
      <c r="AD13" s="213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</row>
    <row r="14" spans="1:51" x14ac:dyDescent="0.2">
      <c r="A14" s="107"/>
      <c r="B14" s="29">
        <f>IF(COUNT(B27:D29)=1,SUM(B27:D29),0)</f>
        <v>0</v>
      </c>
      <c r="C14" s="30">
        <f>IF(COUNT(E27:G29)=1,SUM(E27:G29),0)</f>
        <v>0</v>
      </c>
      <c r="D14" s="31">
        <f>IF(COUNT(H27:J29)=1,SUM(H27:J29),0)</f>
        <v>0</v>
      </c>
      <c r="E14" s="32">
        <f>IF(COUNT(K27:M29)=1,SUM(K27:M29),0)</f>
        <v>0</v>
      </c>
      <c r="F14" s="33">
        <f>IF(COUNT(N27:P29)=1,SUM(N27:P29),0)</f>
        <v>0</v>
      </c>
      <c r="G14" s="34">
        <f>IF(COUNT(Q27:S29)=1,SUM(Q27:S29),0)</f>
        <v>0</v>
      </c>
      <c r="H14" s="35">
        <f>IF(COUNT(T27:V29)=1,SUM(T27:V29),0)</f>
        <v>0</v>
      </c>
      <c r="I14" s="30">
        <f>IF(COUNT(W27:Y29)=1,SUM(W27:Y29),0)</f>
        <v>0</v>
      </c>
      <c r="J14" s="36">
        <f>IF(COUNT(Z27:AB29)=1,SUM(Z27:AB29),0)</f>
        <v>0</v>
      </c>
      <c r="K14" s="95">
        <f>IF($AL34="#","#",IF($AL34=B27,1,IF($AL34=C27,2,IF($AL34=D27,3,IF($AL34=B28,4,IF($AL34=C28,5,IF($AL34=D28,6,IF($AL34=B29,7,IF($AL34=C29,8,IF($AL34=D29,9,0))))))))))</f>
        <v>0</v>
      </c>
      <c r="L14" s="84">
        <f>IF($AL34="#","#",IF($AL34=E27,1,IF($AL34=F27,2,IF($AL34=G27,3,IF($AL34=E28,4,IF($AL34=F28,5,IF($AL34=G28,6,IF($AL34=E29,7,IF($AL34=F29,8,IF($AL34=G29,9,0))))))))))</f>
        <v>0</v>
      </c>
      <c r="M14" s="85">
        <f>IF($AL34="#","#",IF($AL34=H27,1,IF($AL34=I27,2,IF($AL34=J27,3,IF($AL34=H28,4,IF($AL34=I28,5,IF($AL34=J28,6,IF($AL34=H29,7,IF($AL34=I29,8,IF($AL34=J29,9,0))))))))))</f>
        <v>0</v>
      </c>
      <c r="N14" s="86">
        <f>IF($AL34="#","#",IF($AL34=K27,1,IF($AL34=L27,2,IF($AL34=M27,3,IF($AL34=K28,4,IF($AL34=L28,5,IF($AL34=M28,6,IF($AL34=K29,7,IF($AL34=L29,8,IF($AL34=M29,9,0))))))))))</f>
        <v>0</v>
      </c>
      <c r="O14" s="87">
        <f>IF($AL34="#","#",IF($AL34=N27,1,IF($AL34=O27,2,IF($AL34=P27,3,IF($AL34=N28,4,IF($AL34=O28,5,IF($AL34=P28,6,IF($AL34=N29,7,IF($AL34=O29,8,IF($AL34=P29,9,0))))))))))</f>
        <v>0</v>
      </c>
      <c r="P14" s="88">
        <f>IF($AL34="#","#",IF($AL34=Q27,1,IF($AL34=R27,2,IF($AL34=S27,3,IF($AL34=Q28,4,IF($AL34=R28,5,IF($AL34=S28,6,IF($AL34=Q29,7,IF($AL34=R29,8,IF($AL34=S29,9,0))))))))))</f>
        <v>0</v>
      </c>
      <c r="Q14" s="83">
        <f>IF($AL34="#","#",IF($AL34=T27,1,IF($AL34=U27,2,IF($AL34=V27,3,IF($AL34=T28,4,IF($AL34=U28,5,IF($AL34=V28,6,IF($AL34=T29,7,IF($AL34=U29,8,IF($AL34=V29,9,0))))))))))</f>
        <v>0</v>
      </c>
      <c r="R14" s="84">
        <f>IF($AL34="#","#",IF($AL34=W27,1,IF($AL34=X27,2,IF($AL34=Y27,3,IF($AL34=W28,4,IF($AL34=X28,5,IF($AL34=Y28,6,IF($AL34=W29,7,IF($AL34=X29,8,IF($AL34=Y29,9,0))))))))))</f>
        <v>9</v>
      </c>
      <c r="S14" s="96">
        <f>IF($AL34="#","#",IF($AL34=Z27,1,IF($AL34=AA27,2,IF($AL34=AB27,3,IF($AL34=Z28,4,IF($AL34=AA28,5,IF($AL34=AB28,6,IF($AL34=Z29,7,IF($AL34=AA29,8,IF($AL34=AB29,9,0))))))))))</f>
        <v>0</v>
      </c>
      <c r="T14" s="95">
        <f>IF(K$60="#","#",IF(K$60=B27,1,IF(K$60=C27,2,IF(K$60=D27,3,IF(K$60=B28,4,IF(K$60=C28,5,IF(K$60=D28,6,IF(K$60=B29,7,IF(K$60=C29,8,IF(K$60=D29,9,0))))))))))</f>
        <v>0</v>
      </c>
      <c r="U14" s="84">
        <f>IF(L$60="#","#",IF(L$60=E27,1,IF(L$60=F27,2,IF(L$60=G27,3,IF(L$60=E28,4,IF(L$60=F28,5,IF(L$60=G28,6,IF(L$60=E29,7,IF(L$60=F29,8,IF(L$60=G29,9,0))))))))))</f>
        <v>0</v>
      </c>
      <c r="V14" s="85">
        <f>IF(M$60="#","#",IF(M$60=H27,1,IF(M$60=I27,2,IF(M$60=J27,3,IF(M$60=H28,4,IF(M$60=I28,5,IF(M$60=J28,6,IF(M$60=H29,7,IF(M$60=I29,8,IF(M$60=J29,9,0))))))))))</f>
        <v>0</v>
      </c>
      <c r="W14" s="86">
        <f>IF(N$60="#","#",IF(N$60=K27,1,IF(N$60=L27,2,IF(N$60=M27,3,IF(N$60=K28,4,IF(N$60=L28,5,IF(N$60=M28,6,IF(N$60=K29,7,IF(N$60=L29,8,IF(N$60=M29,9,0))))))))))</f>
        <v>0</v>
      </c>
      <c r="X14" s="87">
        <f>IF(O$60="#","#",IF(O$60=N27,1,IF(O$60=O27,2,IF(O$60=P27,3,IF(O$60=N28,4,IF(O$60=O28,5,IF(O$60=P28,6,IF(O$60=N29,7,IF(O$60=O29,8,IF(O$60=P29,9,0))))))))))</f>
        <v>0</v>
      </c>
      <c r="Y14" s="88">
        <f>IF(P$60="#","#",IF(P$60=Q27,1,IF(P$60=R27,2,IF(P$60=S27,3,IF(P$60=Q28,4,IF(P$60=R28,5,IF(P$60=S28,6,IF(P$60=Q29,7,IF(P$60=R29,8,IF(P$60=S29,9,0))))))))))</f>
        <v>0</v>
      </c>
      <c r="Z14" s="83">
        <f>IF(Q$60="#","#",IF(Q$60=T27,1,IF(Q$60=U27,2,IF(Q$60=V27,3,IF(Q$60=T28,4,IF(Q$60=U28,5,IF(Q$60=V28,6,IF(Q$60=T29,7,IF(Q$60=U29,8,IF(Q$60=V29,9,0))))))))))</f>
        <v>0</v>
      </c>
      <c r="AA14" s="84">
        <f>IF(R$60="#","#",IF(R$60=W27,1,IF(R$60=X27,2,IF(R$60=Y27,3,IF(R$60=W28,4,IF(R$60=X28,5,IF(R$60=Y28,6,IF(R$60=W29,7,IF(R$60=X29,8,IF(R$60=Y29,9,0))))))))))</f>
        <v>0</v>
      </c>
      <c r="AB14" s="96">
        <f>IF(S$60="#","#",IF(S$60=Z27,1,IF(S$60=AA27,2,IF(S$60=AB27,3,IF(S$60=Z28,4,IF(S$60=AA28,5,IF(S$60=AB28,6,IF(S$60=Z29,7,IF(S$60=AA29,8,IF(S$60=AB29,9,0))))))))))</f>
        <v>0</v>
      </c>
      <c r="AC14" s="107"/>
      <c r="AD14" s="110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</row>
    <row r="15" spans="1:51" x14ac:dyDescent="0.2">
      <c r="A15" s="143"/>
      <c r="B15" s="37">
        <f>IF(COUNT(B30:D32)=1,SUM(B30:D32),0)</f>
        <v>0</v>
      </c>
      <c r="C15" s="38">
        <f>IF(COUNT(E30:G32)=1,SUM(E30:G32),0)</f>
        <v>0</v>
      </c>
      <c r="D15" s="39">
        <f>IF(COUNT(H30:J32)=1,SUM(H30:J32),0)</f>
        <v>0</v>
      </c>
      <c r="E15" s="40">
        <f>IF(COUNT(K30:M32)=1,SUM(K30:M32),0)</f>
        <v>0</v>
      </c>
      <c r="F15" s="41">
        <f>IF(COUNT(N30:P32)=1,SUM(N30:P32),0)</f>
        <v>0</v>
      </c>
      <c r="G15" s="42">
        <f>IF(COUNT(Q30:S32)=1,SUM(Q30:S32),0)</f>
        <v>0</v>
      </c>
      <c r="H15" s="43">
        <f>IF(COUNT(T30:V32)=1,SUM(T30:V32),0)</f>
        <v>0</v>
      </c>
      <c r="I15" s="38">
        <f>IF(COUNT(W30:Y32)=1,SUM(W30:Y32),0)</f>
        <v>0</v>
      </c>
      <c r="J15" s="44">
        <f>IF(COUNT(Z30:AB32)=1,SUM(Z30:AB32),0)</f>
        <v>0</v>
      </c>
      <c r="K15" s="97">
        <f>IF($AL35="#","#",IF($AL35=B30,1,IF($AL35=C30,2,IF($AL35=D30,3,IF($AL35=B31,4,IF($AL35=C31,5,IF($AL35=D31,6,IF($AL35=B32,7,IF($AL35=C32,8,IF($AL35=D32,9,0))))))))))</f>
        <v>0</v>
      </c>
      <c r="L15" s="90">
        <f>IF($AL35="#","#",IF($AL35=E30,1,IF($AL35=F30,2,IF($AL35=G30,3,IF($AL35=E31,4,IF($AL35=F31,5,IF($AL35=G31,6,IF($AL35=E32,7,IF($AL35=F32,8,IF($AL35=G32,9,0))))))))))</f>
        <v>0</v>
      </c>
      <c r="M15" s="91">
        <f>IF($AL35="#","#",IF($AL35=H30,1,IF($AL35=I30,2,IF($AL35=J30,3,IF($AL35=H31,4,IF($AL35=I31,5,IF($AL35=J31,6,IF($AL35=H32,7,IF($AL35=I32,8,IF($AL35=J32,9,0))))))))))</f>
        <v>0</v>
      </c>
      <c r="N15" s="92">
        <f>IF($AL35="#","#",IF($AL35=K30,1,IF($AL35=L30,2,IF($AL35=M30,3,IF($AL35=K31,4,IF($AL35=L31,5,IF($AL35=M31,6,IF($AL35=K32,7,IF($AL35=L32,8,IF($AL35=M32,9,0))))))))))</f>
        <v>0</v>
      </c>
      <c r="O15" s="93">
        <f>IF($AL35="#","#",IF($AL35=N30,1,IF($AL35=O30,2,IF($AL35=P30,3,IF($AL35=N31,4,IF($AL35=O31,5,IF($AL35=P31,6,IF($AL35=N32,7,IF($AL35=O32,8,IF($AL35=P32,9,0))))))))))</f>
        <v>0</v>
      </c>
      <c r="P15" s="94">
        <f>IF($AL35="#","#",IF($AL35=Q30,1,IF($AL35=R30,2,IF($AL35=S30,3,IF($AL35=Q31,4,IF($AL35=R31,5,IF($AL35=S31,6,IF($AL35=Q32,7,IF($AL35=R32,8,IF($AL35=S32,9,0))))))))))</f>
        <v>0</v>
      </c>
      <c r="Q15" s="89">
        <f>IF($AL35="#","#",IF($AL35=T30,1,IF($AL35=U30,2,IF($AL35=V30,3,IF($AL35=T31,4,IF($AL35=U31,5,IF($AL35=V31,6,IF($AL35=T32,7,IF($AL35=U32,8,IF($AL35=V32,9,0))))))))))</f>
        <v>0</v>
      </c>
      <c r="R15" s="90">
        <f>IF($AL35="#","#",IF($AL35=W30,1,IF($AL35=X30,2,IF($AL35=Y30,3,IF($AL35=W31,4,IF($AL35=X31,5,IF($AL35=Y31,6,IF($AL35=W32,7,IF($AL35=X32,8,IF($AL35=Y32,9,0))))))))))</f>
        <v>0</v>
      </c>
      <c r="S15" s="98">
        <f>IF($AL35="#","#",IF($AL35=Z30,1,IF($AL35=AA30,2,IF($AL35=AB30,3,IF($AL35=Z31,4,IF($AL35=AA31,5,IF($AL35=AB31,6,IF($AL35=Z32,7,IF($AL35=AA32,8,IF($AL35=AB32,9,0))))))))))</f>
        <v>0</v>
      </c>
      <c r="T15" s="97">
        <f>IF(K$60="#","#",IF(K$60=B30,1,IF(K$60=C30,2,IF(K$60=D30,3,IF(K$60=B31,4,IF(K$60=C31,5,IF(K$60=D31,6,IF(K$60=B32,7,IF(K$60=C32,8,IF(K$60=D32,9,0))))))))))</f>
        <v>0</v>
      </c>
      <c r="U15" s="90">
        <f>IF(L$60="#","#",IF(L$60=E30,1,IF(L$60=F30,2,IF(L$60=G30,3,IF(L$60=E31,4,IF(L$60=F31,5,IF(L$60=G31,6,IF(L$60=E32,7,IF(L$60=F32,8,IF(L$60=G32,9,0))))))))))</f>
        <v>0</v>
      </c>
      <c r="V15" s="91">
        <f>IF(M$60="#","#",IF(M$60=H30,1,IF(M$60=I30,2,IF(M$60=J30,3,IF(M$60=H31,4,IF(M$60=I31,5,IF(M$60=J31,6,IF(M$60=H32,7,IF(M$60=I32,8,IF(M$60=J32,9,0))))))))))</f>
        <v>0</v>
      </c>
      <c r="W15" s="92">
        <f>IF(N$60="#","#",IF(N$60=K30,1,IF(N$60=L30,2,IF(N$60=M30,3,IF(N$60=K31,4,IF(N$60=L31,5,IF(N$60=M31,6,IF(N$60=K32,7,IF(N$60=L32,8,IF(N$60=M32,9,0))))))))))</f>
        <v>0</v>
      </c>
      <c r="X15" s="93">
        <f>IF(O$60="#","#",IF(O$60=N30,1,IF(O$60=O30,2,IF(O$60=P30,3,IF(O$60=N31,4,IF(O$60=O31,5,IF(O$60=P31,6,IF(O$60=N32,7,IF(O$60=O32,8,IF(O$60=P32,9,0))))))))))</f>
        <v>0</v>
      </c>
      <c r="Y15" s="94">
        <f>IF(P$60="#","#",IF(P$60=Q30,1,IF(P$60=R30,2,IF(P$60=S30,3,IF(P$60=Q31,4,IF(P$60=R31,5,IF(P$60=S31,6,IF(P$60=Q32,7,IF(P$60=R32,8,IF(P$60=S32,9,0))))))))))</f>
        <v>0</v>
      </c>
      <c r="Z15" s="89">
        <f>IF(Q$60="#","#",IF(Q$60=T30,1,IF(Q$60=U30,2,IF(Q$60=V30,3,IF(Q$60=T31,4,IF(Q$60=U31,5,IF(Q$60=V31,6,IF(Q$60=T32,7,IF(Q$60=U32,8,IF(Q$60=V32,9,0))))))))))</f>
        <v>0</v>
      </c>
      <c r="AA15" s="90">
        <f>IF(R$60="#","#",IF(R$60=W30,1,IF(R$60=X30,2,IF(R$60=Y30,3,IF(R$60=W31,4,IF(R$60=X31,5,IF(R$60=Y31,6,IF(R$60=W32,7,IF(R$60=X32,8,IF(R$60=Y32,9,0))))))))))</f>
        <v>0</v>
      </c>
      <c r="AB15" s="98">
        <f>IF(S$60="#","#",IF(S$60=Z30,1,IF(S$60=AA30,2,IF(S$60=AB30,3,IF(S$60=Z31,4,IF(S$60=AA31,5,IF(S$60=AB31,6,IF(S$60=Z32,7,IF(S$60=AA32,8,IF(S$60=AB32,9,0))))))))))</f>
        <v>0</v>
      </c>
      <c r="AC15" s="107"/>
      <c r="AD15" s="110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</row>
    <row r="16" spans="1:51" x14ac:dyDescent="0.2">
      <c r="A16" s="143"/>
      <c r="B16" s="45">
        <f>IF(COUNT(B33:D35)=1,SUM(B33:D35),0)</f>
        <v>9</v>
      </c>
      <c r="C16" s="46">
        <f>IF(COUNT(E33:G35)=1,SUM(E33:G35),0)</f>
        <v>0</v>
      </c>
      <c r="D16" s="47">
        <f>IF(COUNT(H33:J35)=1,SUM(H33:J35),0)</f>
        <v>0</v>
      </c>
      <c r="E16" s="48">
        <f>IF(COUNT(K33:M35)=1,SUM(K33:M35),0)</f>
        <v>0</v>
      </c>
      <c r="F16" s="49">
        <f>IF(COUNT(N33:P35)=1,SUM(N33:P35),0)</f>
        <v>4</v>
      </c>
      <c r="G16" s="50">
        <f>IF(COUNT(Q33:S35)=1,SUM(Q33:S35),0)</f>
        <v>0</v>
      </c>
      <c r="H16" s="51">
        <f>IF(COUNT(T33:V35)=1,SUM(T33:V35),0)</f>
        <v>0</v>
      </c>
      <c r="I16" s="46">
        <f>IF(COUNT(W33:Y35)=1,SUM(W33:Y35),0)</f>
        <v>0</v>
      </c>
      <c r="J16" s="52">
        <f>IF(COUNT(Z33:AB35)=1,SUM(Z33:AB35),0)</f>
        <v>0</v>
      </c>
      <c r="K16" s="99">
        <f>IF($AL36="#","#",IF($AL36=B33,1,IF($AL36=C33,2,IF($AL36=D33,3,IF($AL36=B34,4,IF($AL36=C34,5,IF($AL36=D34,6,IF($AL36=B35,7,IF($AL36=C35,8,IF($AL36=D35,9,0))))))))))</f>
        <v>0</v>
      </c>
      <c r="L16" s="81">
        <f>IF($AL36="#","#",IF($AL36=E33,1,IF($AL36=F33,2,IF($AL36=G33,3,IF($AL36=E34,4,IF($AL36=F34,5,IF($AL36=G34,6,IF($AL36=E35,7,IF($AL36=F35,8,IF($AL36=G35,9,0))))))))))</f>
        <v>0</v>
      </c>
      <c r="M16" s="82">
        <f>IF($AL36="#","#",IF($AL36=H33,1,IF($AL36=I33,2,IF($AL36=J33,3,IF($AL36=H34,4,IF($AL36=I34,5,IF($AL36=J34,6,IF($AL36=H35,7,IF($AL36=I35,8,IF($AL36=J35,9,0))))))))))</f>
        <v>0</v>
      </c>
      <c r="N16" s="77">
        <f>IF($AL36="#","#",IF($AL36=K33,1,IF($AL36=L33,2,IF($AL36=M33,3,IF($AL36=K34,4,IF($AL36=L34,5,IF($AL36=M34,6,IF($AL36=K35,7,IF($AL36=L35,8,IF($AL36=M35,9,0))))))))))</f>
        <v>0</v>
      </c>
      <c r="O16" s="78">
        <f>IF($AL36="#","#",IF($AL36=N33,1,IF($AL36=O33,2,IF($AL36=P33,3,IF($AL36=N34,4,IF($AL36=O34,5,IF($AL36=P34,6,IF($AL36=N35,7,IF($AL36=O35,8,IF($AL36=P35,9,0))))))))))</f>
        <v>0</v>
      </c>
      <c r="P16" s="79">
        <f>IF($AL36="#","#",IF($AL36=Q33,1,IF($AL36=R33,2,IF($AL36=S33,3,IF($AL36=Q34,4,IF($AL36=R34,5,IF($AL36=S34,6,IF($AL36=Q35,7,IF($AL36=R35,8,IF($AL36=S35,9,0))))))))))</f>
        <v>0</v>
      </c>
      <c r="Q16" s="80">
        <f>IF($AL36="#","#",IF($AL36=T33,1,IF($AL36=U33,2,IF($AL36=V33,3,IF($AL36=T34,4,IF($AL36=U34,5,IF($AL36=V34,6,IF($AL36=T35,7,IF($AL36=U35,8,IF($AL36=V35,9,0))))))))))</f>
        <v>0</v>
      </c>
      <c r="R16" s="81">
        <f>IF($AL36="#","#",IF($AL36=W33,1,IF($AL36=X33,2,IF($AL36=Y33,3,IF($AL36=W34,4,IF($AL36=X34,5,IF($AL36=Y34,6,IF($AL36=W35,7,IF($AL36=X35,8,IF($AL36=Y35,9,0))))))))))</f>
        <v>0</v>
      </c>
      <c r="S16" s="100">
        <f>IF($AL36="#","#",IF($AL36=Z33,1,IF($AL36=AA33,2,IF($AL36=AB33,3,IF($AL36=Z34,4,IF($AL36=AA34,5,IF($AL36=AB34,6,IF($AL36=Z35,7,IF($AL36=AA35,8,IF($AL36=AB35,9,0))))))))))</f>
        <v>0</v>
      </c>
      <c r="T16" s="99">
        <f>IF(K$60="#","#",IF(K$60=B33,1,IF(K$60=C33,2,IF(K$60=D33,3,IF(K$60=B34,4,IF(K$60=C34,5,IF(K$60=D34,6,IF(K$60=B35,7,IF(K$60=C35,8,IF(K$60=D35,9,0))))))))))</f>
        <v>0</v>
      </c>
      <c r="U16" s="81">
        <f>IF(L$60="#","#",IF(L$60=E33,1,IF(L$60=F33,2,IF(L$60=G33,3,IF(L$60=E34,4,IF(L$60=F34,5,IF(L$60=G34,6,IF(L$60=E35,7,IF(L$60=F35,8,IF(L$60=G35,9,0))))))))))</f>
        <v>0</v>
      </c>
      <c r="V16" s="82">
        <f>IF(M$60="#","#",IF(M$60=H33,1,IF(M$60=I33,2,IF(M$60=J33,3,IF(M$60=H34,4,IF(M$60=I34,5,IF(M$60=J34,6,IF(M$60=H35,7,IF(M$60=I35,8,IF(M$60=J35,9,0))))))))))</f>
        <v>0</v>
      </c>
      <c r="W16" s="77">
        <f>IF(N$60="#","#",IF(N$60=K33,1,IF(N$60=L33,2,IF(N$60=M33,3,IF(N$60=K34,4,IF(N$60=L34,5,IF(N$60=M34,6,IF(N$60=K35,7,IF(N$60=L35,8,IF(N$60=M35,9,0))))))))))</f>
        <v>0</v>
      </c>
      <c r="X16" s="78">
        <f>IF(O$60="#","#",IF(O$60=N33,1,IF(O$60=O33,2,IF(O$60=P33,3,IF(O$60=N34,4,IF(O$60=O34,5,IF(O$60=P34,6,IF(O$60=N35,7,IF(O$60=O35,8,IF(O$60=P35,9,0))))))))))</f>
        <v>0</v>
      </c>
      <c r="Y16" s="79">
        <f>IF(P$60="#","#",IF(P$60=Q33,1,IF(P$60=R33,2,IF(P$60=S33,3,IF(P$60=Q34,4,IF(P$60=R34,5,IF(P$60=S34,6,IF(P$60=Q35,7,IF(P$60=R35,8,IF(P$60=S35,9,0))))))))))</f>
        <v>0</v>
      </c>
      <c r="Z16" s="80">
        <f>IF(Q$60="#","#",IF(Q$60=T33,1,IF(Q$60=U33,2,IF(Q$60=V33,3,IF(Q$60=T34,4,IF(Q$60=U34,5,IF(Q$60=V34,6,IF(Q$60=T35,7,IF(Q$60=U35,8,IF(Q$60=V35,9,0))))))))))</f>
        <v>0</v>
      </c>
      <c r="AA16" s="81">
        <f>IF(R$60="#","#",IF(R$60=W33,1,IF(R$60=X33,2,IF(R$60=Y33,3,IF(R$60=W34,4,IF(R$60=X34,5,IF(R$60=Y34,6,IF(R$60=W35,7,IF(R$60=X35,8,IF(R$60=Y35,9,0))))))))))</f>
        <v>0</v>
      </c>
      <c r="AB16" s="100">
        <f>IF(S$60="#","#",IF(S$60=Z33,1,IF(S$60=AA33,2,IF(S$60=AB33,3,IF(S$60=Z34,4,IF(S$60=AA34,5,IF(S$60=AB34,6,IF(S$60=Z35,7,IF(S$60=AA35,8,IF(S$60=AB35,9,0))))))))))</f>
        <v>0</v>
      </c>
      <c r="AC16" s="107"/>
      <c r="AD16" s="110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</row>
    <row r="17" spans="1:50" x14ac:dyDescent="0.2">
      <c r="A17" s="143"/>
      <c r="B17" s="53">
        <f>IF(COUNT(B36:D38)=1,SUM(B36:D38),0)</f>
        <v>0</v>
      </c>
      <c r="C17" s="33">
        <f>IF(COUNT(E36:G38)=1,SUM(E36:G38),0)</f>
        <v>0</v>
      </c>
      <c r="D17" s="34">
        <f>IF(COUNT(H36:J38)=1,SUM(H36:J38),0)</f>
        <v>0</v>
      </c>
      <c r="E17" s="35">
        <f>IF(COUNT(K36:M38)=1,SUM(K36:M38),0)</f>
        <v>0</v>
      </c>
      <c r="F17" s="30">
        <f>IF(COUNT(N36:P38)=1,SUM(N36:P38),0)</f>
        <v>0</v>
      </c>
      <c r="G17" s="31">
        <f>IF(COUNT(Q36:S38)=1,SUM(Q36:S38),0)</f>
        <v>0</v>
      </c>
      <c r="H17" s="32">
        <f>IF(COUNT(T36:V38)=1,SUM(T36:V38),0)</f>
        <v>0</v>
      </c>
      <c r="I17" s="33">
        <f>IF(COUNT(W36:Y38)=1,SUM(W36:Y38),0)</f>
        <v>0</v>
      </c>
      <c r="J17" s="54">
        <f>IF(COUNT(Z36:AB38)=1,SUM(Z36:AB38),0)</f>
        <v>0</v>
      </c>
      <c r="K17" s="101">
        <f>IF($AL37="#","#",IF($AL37=B36,1,IF($AL37=C36,2,IF($AL37=D36,3,IF($AL37=B37,4,IF($AL37=C37,5,IF($AL37=D37,6,IF($AL37=B38,7,IF($AL37=C38,8,IF($AL37=D38,9,0))))))))))</f>
        <v>0</v>
      </c>
      <c r="L17" s="87">
        <f>IF($AL37="#","#",IF($AL37=E36,1,IF($AL37=F36,2,IF($AL37=G36,3,IF($AL37=E37,4,IF($AL37=F37,5,IF($AL37=G37,6,IF($AL37=E38,7,IF($AL37=F38,8,IF($AL37=G38,9,0))))))))))</f>
        <v>0</v>
      </c>
      <c r="M17" s="88">
        <f>IF($AL37="#","#",IF($AL37=H36,1,IF($AL37=I36,2,IF($AL37=J36,3,IF($AL37=H37,4,IF($AL37=I37,5,IF($AL37=J37,6,IF($AL37=H38,7,IF($AL37=I38,8,IF($AL37=J38,9,0))))))))))</f>
        <v>0</v>
      </c>
      <c r="N17" s="83">
        <f>IF($AL37="#","#",IF($AL37=K36,1,IF($AL37=L36,2,IF($AL37=M36,3,IF($AL37=K37,4,IF($AL37=L37,5,IF($AL37=M37,6,IF($AL37=K38,7,IF($AL37=L38,8,IF($AL37=M38,9,0))))))))))</f>
        <v>0</v>
      </c>
      <c r="O17" s="84">
        <f>IF($AL37="#","#",IF($AL37=N36,1,IF($AL37=O36,2,IF($AL37=P36,3,IF($AL37=N37,4,IF($AL37=O37,5,IF($AL37=P37,6,IF($AL37=N38,7,IF($AL37=O38,8,IF($AL37=P38,9,0))))))))))</f>
        <v>0</v>
      </c>
      <c r="P17" s="85">
        <f>IF($AL37="#","#",IF($AL37=Q36,1,IF($AL37=R36,2,IF($AL37=S36,3,IF($AL37=Q37,4,IF($AL37=R37,5,IF($AL37=S37,6,IF($AL37=Q38,7,IF($AL37=R38,8,IF($AL37=S38,9,0))))))))))</f>
        <v>0</v>
      </c>
      <c r="Q17" s="86">
        <f>IF($AL37="#","#",IF($AL37=T36,1,IF($AL37=U36,2,IF($AL37=V36,3,IF($AL37=T37,4,IF($AL37=U37,5,IF($AL37=V37,6,IF($AL37=T38,7,IF($AL37=U38,8,IF($AL37=V38,9,0))))))))))</f>
        <v>0</v>
      </c>
      <c r="R17" s="87">
        <f>IF($AL37="#","#",IF($AL37=W36,1,IF($AL37=X36,2,IF($AL37=Y36,3,IF($AL37=W37,4,IF($AL37=X37,5,IF($AL37=Y37,6,IF($AL37=W38,7,IF($AL37=X38,8,IF($AL37=Y38,9,0))))))))))</f>
        <v>0</v>
      </c>
      <c r="S17" s="102">
        <f>IF($AL37="#","#",IF($AL37=Z36,1,IF($AL37=AA36,2,IF($AL37=AB36,3,IF($AL37=Z37,4,IF($AL37=AA37,5,IF($AL37=AB37,6,IF($AL37=Z38,7,IF($AL37=AA38,8,IF($AL37=AB38,9,0))))))))))</f>
        <v>3</v>
      </c>
      <c r="T17" s="101">
        <f>IF(K$60="#","#",IF(K$60=B36,1,IF(K$60=C36,2,IF(K$60=D36,3,IF(K$60=B37,4,IF(K$60=C37,5,IF(K$60=D37,6,IF(K$60=B38,7,IF(K$60=C38,8,IF(K$60=D38,9,0))))))))))</f>
        <v>0</v>
      </c>
      <c r="U17" s="87">
        <f>IF(L$60="#","#",IF(L$60=E36,1,IF(L$60=F36,2,IF(L$60=G36,3,IF(L$60=E37,4,IF(L$60=F37,5,IF(L$60=G37,6,IF(L$60=E38,7,IF(L$60=F38,8,IF(L$60=G38,9,0))))))))))</f>
        <v>0</v>
      </c>
      <c r="V17" s="88">
        <f>IF(M$60="#","#",IF(M$60=H36,1,IF(M$60=I36,2,IF(M$60=J36,3,IF(M$60=H37,4,IF(M$60=I37,5,IF(M$60=J37,6,IF(M$60=H38,7,IF(M$60=I38,8,IF(M$60=J38,9,0))))))))))</f>
        <v>0</v>
      </c>
      <c r="W17" s="83">
        <f>IF(N$60="#","#",IF(N$60=K36,1,IF(N$60=L36,2,IF(N$60=M36,3,IF(N$60=K37,4,IF(N$60=L37,5,IF(N$60=M37,6,IF(N$60=K38,7,IF(N$60=L38,8,IF(N$60=M38,9,0))))))))))</f>
        <v>0</v>
      </c>
      <c r="X17" s="84">
        <f>IF(O$60="#","#",IF(O$60=N36,1,IF(O$60=O36,2,IF(O$60=P36,3,IF(O$60=N37,4,IF(O$60=O37,5,IF(O$60=P37,6,IF(O$60=N38,7,IF(O$60=O38,8,IF(O$60=P38,9,0))))))))))</f>
        <v>0</v>
      </c>
      <c r="Y17" s="85">
        <f>IF(P$60="#","#",IF(P$60=Q36,1,IF(P$60=R36,2,IF(P$60=S36,3,IF(P$60=Q37,4,IF(P$60=R37,5,IF(P$60=S37,6,IF(P$60=Q38,7,IF(P$60=R38,8,IF(P$60=S38,9,0))))))))))</f>
        <v>0</v>
      </c>
      <c r="Z17" s="86">
        <f>IF(Q$60="#","#",IF(Q$60=T36,1,IF(Q$60=U36,2,IF(Q$60=V36,3,IF(Q$60=T37,4,IF(Q$60=U37,5,IF(Q$60=V37,6,IF(Q$60=T38,7,IF(Q$60=U38,8,IF(Q$60=V38,9,0))))))))))</f>
        <v>0</v>
      </c>
      <c r="AA17" s="87">
        <f>IF(R$60="#","#",IF(R$60=W36,1,IF(R$60=X36,2,IF(R$60=Y36,3,IF(R$60=W37,4,IF(R$60=X37,5,IF(R$60=Y37,6,IF(R$60=W38,7,IF(R$60=X38,8,IF(R$60=Y38,9,0))))))))))</f>
        <v>0</v>
      </c>
      <c r="AB17" s="102">
        <f>IF(S$60="#","#",IF(S$60=Z36,1,IF(S$60=AA36,2,IF(S$60=AB36,3,IF(S$60=Z37,4,IF(S$60=AA37,5,IF(S$60=AB37,6,IF(S$60=Z38,7,IF(S$60=AA38,8,IF(S$60=AB38,9,0))))))))))</f>
        <v>3</v>
      </c>
      <c r="AC17" s="107"/>
      <c r="AD17" s="110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</row>
    <row r="18" spans="1:50" x14ac:dyDescent="0.2">
      <c r="A18" s="143"/>
      <c r="B18" s="55">
        <f>IF(COUNT(B39:D41)=1,SUM(B39:D41),0)</f>
        <v>0</v>
      </c>
      <c r="C18" s="41">
        <f>IF(COUNT(E39:G41)=1,SUM(E39:G41),0)</f>
        <v>0</v>
      </c>
      <c r="D18" s="42">
        <f>IF(COUNT(H39:J41)=1,SUM(H39:J41),0)</f>
        <v>0</v>
      </c>
      <c r="E18" s="43">
        <f>IF(COUNT(K39:M41)=1,SUM(K39:M41),0)</f>
        <v>0</v>
      </c>
      <c r="F18" s="38">
        <f>IF(COUNT(N39:P41)=1,SUM(N39:P41),0)</f>
        <v>0</v>
      </c>
      <c r="G18" s="39">
        <f>IF(COUNT(Q39:S41)=1,SUM(Q39:S41),0)</f>
        <v>0</v>
      </c>
      <c r="H18" s="40">
        <f>IF(COUNT(T39:V41)=1,SUM(T39:V41),0)</f>
        <v>0</v>
      </c>
      <c r="I18" s="41">
        <f>IF(COUNT(W39:Y41)=1,SUM(W39:Y41),0)</f>
        <v>0</v>
      </c>
      <c r="J18" s="56">
        <f>IF(COUNT(Z39:AB41)=1,SUM(Z39:AB41),0)</f>
        <v>0</v>
      </c>
      <c r="K18" s="103">
        <f>IF($AL38="#","#",IF($AL38=B39,1,IF($AL38=C39,2,IF($AL38=D39,3,IF($AL38=B40,4,IF($AL38=C40,5,IF($AL38=D40,6,IF($AL38=B41,7,IF($AL38=C41,8,IF($AL38=D41,9,0))))))))))</f>
        <v>0</v>
      </c>
      <c r="L18" s="93">
        <f>IF($AL38="#","#",IF($AL38=E39,1,IF($AL38=F39,2,IF($AL38=G39,3,IF($AL38=E40,4,IF($AL38=F40,5,IF($AL38=G40,6,IF($AL38=E41,7,IF($AL38=F41,8,IF($AL38=G41,9,0))))))))))</f>
        <v>0</v>
      </c>
      <c r="M18" s="94">
        <f>IF($AL38="#","#",IF($AL38=H39,1,IF($AL38=I39,2,IF($AL38=J39,3,IF($AL38=H40,4,IF($AL38=I40,5,IF($AL38=J40,6,IF($AL38=H41,7,IF($AL38=I41,8,IF($AL38=J41,9,0))))))))))</f>
        <v>0</v>
      </c>
      <c r="N18" s="89">
        <f>IF($AL38="#","#",IF($AL38=K39,1,IF($AL38=L39,2,IF($AL38=M39,3,IF($AL38=K40,4,IF($AL38=L40,5,IF($AL38=M40,6,IF($AL38=K41,7,IF($AL38=L41,8,IF($AL38=M41,9,0))))))))))</f>
        <v>0</v>
      </c>
      <c r="O18" s="90">
        <f>IF($AL38="#","#",IF($AL38=N39,1,IF($AL38=O39,2,IF($AL38=P39,3,IF($AL38=N40,4,IF($AL38=O40,5,IF($AL38=P40,6,IF($AL38=N41,7,IF($AL38=O41,8,IF($AL38=P41,9,0))))))))))</f>
        <v>0</v>
      </c>
      <c r="P18" s="91">
        <f>IF($AL38="#","#",IF($AL38=Q39,1,IF($AL38=R39,2,IF($AL38=S39,3,IF($AL38=Q40,4,IF($AL38=R40,5,IF($AL38=S40,6,IF($AL38=Q41,7,IF($AL38=R41,8,IF($AL38=S41,9,0))))))))))</f>
        <v>0</v>
      </c>
      <c r="Q18" s="92">
        <f>IF($AL38="#","#",IF($AL38=T39,1,IF($AL38=U39,2,IF($AL38=V39,3,IF($AL38=T40,4,IF($AL38=U40,5,IF($AL38=V40,6,IF($AL38=T41,7,IF($AL38=U41,8,IF($AL38=V41,9,0))))))))))</f>
        <v>0</v>
      </c>
      <c r="R18" s="93">
        <f>IF($AL38="#","#",IF($AL38=W39,1,IF($AL38=X39,2,IF($AL38=Y39,3,IF($AL38=W40,4,IF($AL38=X40,5,IF($AL38=Y40,6,IF($AL38=W41,7,IF($AL38=X41,8,IF($AL38=Y41,9,0))))))))))</f>
        <v>0</v>
      </c>
      <c r="S18" s="104">
        <f>IF($AL38="#","#",IF($AL38=Z39,1,IF($AL38=AA39,2,IF($AL38=AB39,3,IF($AL38=Z40,4,IF($AL38=AA40,5,IF($AL38=AB40,6,IF($AL38=Z41,7,IF($AL38=AA41,8,IF($AL38=AB41,9,0))))))))))</f>
        <v>0</v>
      </c>
      <c r="T18" s="103">
        <f>IF(K$60="#","#",IF(K$60=B39,1,IF(K$60=C39,2,IF(K$60=D39,3,IF(K$60=B40,4,IF(K$60=C40,5,IF(K$60=D40,6,IF(K$60=B41,7,IF(K$60=C41,8,IF(K$60=D41,9,0))))))))))</f>
        <v>0</v>
      </c>
      <c r="U18" s="93">
        <f>IF(L$60="#","#",IF(L$60=E39,1,IF(L$60=F39,2,IF(L$60=G39,3,IF(L$60=E40,4,IF(L$60=F40,5,IF(L$60=G40,6,IF(L$60=E41,7,IF(L$60=F41,8,IF(L$60=G41,9,0))))))))))</f>
        <v>0</v>
      </c>
      <c r="V18" s="94">
        <f>IF(M$60="#","#",IF(M$60=H39,1,IF(M$60=I39,2,IF(M$60=J39,3,IF(M$60=H40,4,IF(M$60=I40,5,IF(M$60=J40,6,IF(M$60=H41,7,IF(M$60=I41,8,IF(M$60=J41,9,0))))))))))</f>
        <v>0</v>
      </c>
      <c r="W18" s="89">
        <f>IF(N$60="#","#",IF(N$60=K39,1,IF(N$60=L39,2,IF(N$60=M39,3,IF(N$60=K40,4,IF(N$60=L40,5,IF(N$60=M40,6,IF(N$60=K41,7,IF(N$60=L41,8,IF(N$60=M41,9,0))))))))))</f>
        <v>0</v>
      </c>
      <c r="X18" s="90">
        <f>IF(O$60="#","#",IF(O$60=N39,1,IF(O$60=O39,2,IF(O$60=P39,3,IF(O$60=N40,4,IF(O$60=O40,5,IF(O$60=P40,6,IF(O$60=N41,7,IF(O$60=O41,8,IF(O$60=P41,9,0))))))))))</f>
        <v>0</v>
      </c>
      <c r="Y18" s="91">
        <f>IF(P$60="#","#",IF(P$60=Q39,1,IF(P$60=R39,2,IF(P$60=S39,3,IF(P$60=Q40,4,IF(P$60=R40,5,IF(P$60=S40,6,IF(P$60=Q41,7,IF(P$60=R41,8,IF(P$60=S41,9,0))))))))))</f>
        <v>0</v>
      </c>
      <c r="Z18" s="92">
        <f>IF(Q$60="#","#",IF(Q$60=T39,1,IF(Q$60=U39,2,IF(Q$60=V39,3,IF(Q$60=T40,4,IF(Q$60=U40,5,IF(Q$60=V40,6,IF(Q$60=T41,7,IF(Q$60=U41,8,IF(Q$60=V41,9,0))))))))))</f>
        <v>0</v>
      </c>
      <c r="AA18" s="93">
        <f>IF(R$60="#","#",IF(R$60=W39,1,IF(R$60=X39,2,IF(R$60=Y39,3,IF(R$60=W40,4,IF(R$60=X40,5,IF(R$60=Y40,6,IF(R$60=W41,7,IF(R$60=X41,8,IF(R$60=Y41,9,0))))))))))</f>
        <v>0</v>
      </c>
      <c r="AB18" s="104">
        <f>IF(S$60="#","#",IF(S$60=Z39,1,IF(S$60=AA39,2,IF(S$60=AB39,3,IF(S$60=Z40,4,IF(S$60=AA40,5,IF(S$60=AB40,6,IF(S$60=Z41,7,IF(S$60=AA41,8,IF(S$60=AB41,9,0))))))))))</f>
        <v>0</v>
      </c>
      <c r="AC18" s="107"/>
      <c r="AD18" s="110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</row>
    <row r="19" spans="1:50" x14ac:dyDescent="0.2">
      <c r="A19" s="143"/>
      <c r="B19" s="57">
        <f>IF(COUNT(B42:D44)=1,SUM(B42:D44),0)</f>
        <v>0</v>
      </c>
      <c r="C19" s="49">
        <f>IF(COUNT(E42:G44)=1,SUM(E42:G44),0)</f>
        <v>0</v>
      </c>
      <c r="D19" s="50">
        <f>IF(COUNT(H42:J44)=1,SUM(H42:J44),0)</f>
        <v>0</v>
      </c>
      <c r="E19" s="51">
        <f>IF(COUNT(K42:M44)=1,SUM(K42:M44),0)</f>
        <v>0</v>
      </c>
      <c r="F19" s="46">
        <f>IF(COUNT(N42:P44)=1,SUM(N42:P44),0)</f>
        <v>0</v>
      </c>
      <c r="G19" s="47">
        <f>IF(COUNT(Q42:S44)=1,SUM(Q42:S44),0)</f>
        <v>0</v>
      </c>
      <c r="H19" s="48">
        <f>IF(COUNT(T42:V44)=1,SUM(T42:V44),0)</f>
        <v>0</v>
      </c>
      <c r="I19" s="49">
        <f>IF(COUNT(W42:Y44)=1,SUM(W42:Y44),0)</f>
        <v>0</v>
      </c>
      <c r="J19" s="58">
        <f>IF(COUNT(Z42:AB44)=1,SUM(Z42:AB44),0)</f>
        <v>0</v>
      </c>
      <c r="K19" s="105">
        <f>IF($AL39="#","#",IF($AL39=B42,1,IF($AL39=C42,2,IF($AL39=D42,3,IF($AL39=B43,4,IF($AL39=C43,5,IF($AL39=D43,6,IF($AL39=B44,7,IF($AL39=C44,8,IF($AL39=D44,9,0))))))))))</f>
        <v>0</v>
      </c>
      <c r="L19" s="78">
        <f>IF($AL39="#","#",IF($AL39=E42,1,IF($AL39=F42,2,IF($AL39=G42,3,IF($AL39=E43,4,IF($AL39=F43,5,IF($AL39=G43,6,IF($AL39=E44,7,IF($AL39=F44,8,IF($AL39=G44,9,0))))))))))</f>
        <v>0</v>
      </c>
      <c r="M19" s="79">
        <f>IF($AL39="#","#",IF($AL39=H42,1,IF($AL39=I42,2,IF($AL39=J42,3,IF($AL39=H43,4,IF($AL39=I43,5,IF($AL39=J43,6,IF($AL39=H44,7,IF($AL39=I44,8,IF($AL39=J44,9,0))))))))))</f>
        <v>0</v>
      </c>
      <c r="N19" s="80">
        <f>IF($AL39="#","#",IF($AL39=K42,1,IF($AL39=L42,2,IF($AL39=M42,3,IF($AL39=K43,4,IF($AL39=L43,5,IF($AL39=M43,6,IF($AL39=K44,7,IF($AL39=L44,8,IF($AL39=M44,9,0))))))))))</f>
        <v>0</v>
      </c>
      <c r="O19" s="81">
        <f>IF($AL39="#","#",IF($AL39=N42,1,IF($AL39=O42,2,IF($AL39=P42,3,IF($AL39=N43,4,IF($AL39=O43,5,IF($AL39=P43,6,IF($AL39=N44,7,IF($AL39=O44,8,IF($AL39=P44,9,0))))))))))</f>
        <v>0</v>
      </c>
      <c r="P19" s="82">
        <f>IF($AL39="#","#",IF($AL39=Q42,1,IF($AL39=R42,2,IF($AL39=S42,3,IF($AL39=Q43,4,IF($AL39=R43,5,IF($AL39=S43,6,IF($AL39=Q44,7,IF($AL39=R44,8,IF($AL39=S44,9,0))))))))))</f>
        <v>0</v>
      </c>
      <c r="Q19" s="77">
        <f>IF($AL39="#","#",IF($AL39=T42,1,IF($AL39=U42,2,IF($AL39=V42,3,IF($AL39=T43,4,IF($AL39=U43,5,IF($AL39=V43,6,IF($AL39=T44,7,IF($AL39=U44,8,IF($AL39=V44,9,0))))))))))</f>
        <v>0</v>
      </c>
      <c r="R19" s="78">
        <f>IF($AL39="#","#",IF($AL39=W42,1,IF($AL39=X42,2,IF($AL39=Y42,3,IF($AL39=W43,4,IF($AL39=X43,5,IF($AL39=Y43,6,IF($AL39=W44,7,IF($AL39=X44,8,IF($AL39=Y44,9,0))))))))))</f>
        <v>0</v>
      </c>
      <c r="S19" s="106">
        <f>IF($AL39="#","#",IF($AL39=Z42,1,IF($AL39=AA42,2,IF($AL39=AB42,3,IF($AL39=Z43,4,IF($AL39=AA43,5,IF($AL39=AB43,6,IF($AL39=Z44,7,IF($AL39=AA44,8,IF($AL39=AB44,9,0))))))))))</f>
        <v>0</v>
      </c>
      <c r="T19" s="105">
        <f>IF(K$60="#","#",IF(K$60=B42,1,IF(K$60=C42,2,IF(K$60=D42,3,IF(K$60=B43,4,IF(K$60=C43,5,IF(K$60=D43,6,IF(K$60=B44,7,IF(K$60=C44,8,IF(K$60=D44,9,0))))))))))</f>
        <v>0</v>
      </c>
      <c r="U19" s="78">
        <f>IF(L$60="#","#",IF(L$60=E42,1,IF(L$60=F42,2,IF(L$60=G42,3,IF(L$60=E43,4,IF(L$60=F43,5,IF(L$60=G43,6,IF(L$60=E44,7,IF(L$60=F44,8,IF(L$60=G44,9,0))))))))))</f>
        <v>0</v>
      </c>
      <c r="V19" s="79">
        <f>IF(M$60="#","#",IF(M$60=H42,1,IF(M$60=I42,2,IF(M$60=J42,3,IF(M$60=H43,4,IF(M$60=I43,5,IF(M$60=J43,6,IF(M$60=H44,7,IF(M$60=I44,8,IF(M$60=J44,9,0))))))))))</f>
        <v>0</v>
      </c>
      <c r="W19" s="80">
        <f>IF(N$60="#","#",IF(N$60=K42,1,IF(N$60=L42,2,IF(N$60=M42,3,IF(N$60=K43,4,IF(N$60=L43,5,IF(N$60=M43,6,IF(N$60=K44,7,IF(N$60=L44,8,IF(N$60=M44,9,0))))))))))</f>
        <v>0</v>
      </c>
      <c r="X19" s="81">
        <f>IF(O$60="#","#",IF(O$60=N42,1,IF(O$60=O42,2,IF(O$60=P42,3,IF(O$60=N43,4,IF(O$60=O43,5,IF(O$60=P43,6,IF(O$60=N44,7,IF(O$60=O44,8,IF(O$60=P44,9,0))))))))))</f>
        <v>0</v>
      </c>
      <c r="Y19" s="82">
        <f>IF(P$60="#","#",IF(P$60=Q42,1,IF(P$60=R42,2,IF(P$60=S42,3,IF(P$60=Q43,4,IF(P$60=R43,5,IF(P$60=S43,6,IF(P$60=Q44,7,IF(P$60=R44,8,IF(P$60=S44,9,0))))))))))</f>
        <v>0</v>
      </c>
      <c r="Z19" s="77">
        <f>IF(Q$60="#","#",IF(Q$60=T42,1,IF(Q$60=U42,2,IF(Q$60=V42,3,IF(Q$60=T43,4,IF(Q$60=U43,5,IF(Q$60=V43,6,IF(Q$60=T44,7,IF(Q$60=U44,8,IF(Q$60=V44,9,0))))))))))</f>
        <v>0</v>
      </c>
      <c r="AA19" s="78">
        <f>IF(R$60="#","#",IF(R$60=W42,1,IF(R$60=X42,2,IF(R$60=Y42,3,IF(R$60=W43,4,IF(R$60=X43,5,IF(R$60=Y43,6,IF(R$60=W44,7,IF(R$60=X44,8,IF(R$60=Y44,9,0))))))))))</f>
        <v>0</v>
      </c>
      <c r="AB19" s="106">
        <f>IF(S$60="#","#",IF(S$60=Z42,1,IF(S$60=AA42,2,IF(S$60=AB42,3,IF(S$60=Z43,4,IF(S$60=AA43,5,IF(S$60=AB43,6,IF(S$60=Z44,7,IF(S$60=AA44,8,IF(S$60=AB44,9,0))))))))))</f>
        <v>0</v>
      </c>
      <c r="AC19" s="107"/>
      <c r="AD19" s="110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P19" s="107"/>
      <c r="AQ19" s="107"/>
      <c r="AR19" s="107"/>
      <c r="AS19" s="107"/>
      <c r="AT19" s="107"/>
      <c r="AU19" s="107"/>
      <c r="AV19" s="107"/>
      <c r="AW19" s="107"/>
    </row>
    <row r="20" spans="1:50" x14ac:dyDescent="0.2">
      <c r="A20" s="107"/>
      <c r="B20" s="29">
        <f>IF(COUNT(B45:D47)=1,SUM(B45:D47),0)</f>
        <v>0</v>
      </c>
      <c r="C20" s="30">
        <f>IF(COUNT(E45:G47)=1,SUM(E45:G47),0)</f>
        <v>0</v>
      </c>
      <c r="D20" s="31">
        <f>IF(COUNT(H45:J47)=1,SUM(H45:J47),0)</f>
        <v>0</v>
      </c>
      <c r="E20" s="32">
        <f>IF(COUNT(K45:M47)=1,SUM(K45:M47),0)</f>
        <v>0</v>
      </c>
      <c r="F20" s="33">
        <f>IF(COUNT(N45:P47)=1,SUM(N45:P47),0)</f>
        <v>0</v>
      </c>
      <c r="G20" s="34">
        <f>IF(COUNT(Q45:S47)=1,SUM(Q45:S47),0)</f>
        <v>0</v>
      </c>
      <c r="H20" s="35">
        <f>IF(COUNT(T45:V47)=1,SUM(T45:V47),0)</f>
        <v>0</v>
      </c>
      <c r="I20" s="30">
        <f>IF(COUNT(W45:Y47)=1,SUM(W45:Y47),0)</f>
        <v>0</v>
      </c>
      <c r="J20" s="36">
        <f>IF(COUNT(Z45:AB47)=1,SUM(Z45:AB47),0)</f>
        <v>0</v>
      </c>
      <c r="K20" s="95">
        <f>IF($AL40="#","#",IF($AL40=B45,1,IF($AL40=C45,2,IF($AL40=D45,3,IF($AL40=B46,4,IF($AL40=C46,5,IF($AL40=D46,6,IF($AL40=B47,7,IF($AL40=C47,8,IF($AL40=D47,9,0))))))))))</f>
        <v>0</v>
      </c>
      <c r="L20" s="84">
        <f>IF($AL40="#","#",IF($AL40=E45,1,IF($AL40=F45,2,IF($AL40=G45,3,IF($AL40=E46,4,IF($AL40=F46,5,IF($AL40=G46,6,IF($AL40=E47,7,IF($AL40=F47,8,IF($AL40=G47,9,0))))))))))</f>
        <v>0</v>
      </c>
      <c r="M20" s="85">
        <f>IF($AL40="#","#",IF($AL40=H45,1,IF($AL40=I45,2,IF($AL40=J45,3,IF($AL40=H46,4,IF($AL40=I46,5,IF($AL40=J46,6,IF($AL40=H47,7,IF($AL40=I47,8,IF($AL40=J47,9,0))))))))))</f>
        <v>0</v>
      </c>
      <c r="N20" s="86">
        <f>IF($AL40="#","#",IF($AL40=K45,1,IF($AL40=L45,2,IF($AL40=M45,3,IF($AL40=K46,4,IF($AL40=L46,5,IF($AL40=M46,6,IF($AL40=K47,7,IF($AL40=L47,8,IF($AL40=M47,9,0))))))))))</f>
        <v>0</v>
      </c>
      <c r="O20" s="87">
        <f>IF($AL40="#","#",IF($AL40=N45,1,IF($AL40=O45,2,IF($AL40=P45,3,IF($AL40=N46,4,IF($AL40=O46,5,IF($AL40=P46,6,IF($AL40=N47,7,IF($AL40=O47,8,IF($AL40=P47,9,0))))))))))</f>
        <v>0</v>
      </c>
      <c r="P20" s="88">
        <f>IF($AL40="#","#",IF($AL40=Q45,1,IF($AL40=R45,2,IF($AL40=S45,3,IF($AL40=Q46,4,IF($AL40=R46,5,IF($AL40=S46,6,IF($AL40=Q47,7,IF($AL40=R47,8,IF($AL40=S47,9,0))))))))))</f>
        <v>0</v>
      </c>
      <c r="Q20" s="83">
        <f>IF($AL40="#","#",IF($AL40=T45,1,IF($AL40=U45,2,IF($AL40=V45,3,IF($AL40=T46,4,IF($AL40=U46,5,IF($AL40=V46,6,IF($AL40=T47,7,IF($AL40=U47,8,IF($AL40=V47,9,0))))))))))</f>
        <v>0</v>
      </c>
      <c r="R20" s="84">
        <f>IF($AL40="#","#",IF($AL40=W45,1,IF($AL40=X45,2,IF($AL40=Y45,3,IF($AL40=W46,4,IF($AL40=X46,5,IF($AL40=Y46,6,IF($AL40=W47,7,IF($AL40=X47,8,IF($AL40=Y47,9,0))))))))))</f>
        <v>0</v>
      </c>
      <c r="S20" s="96">
        <f>IF($AL40="#","#",IF($AL40=Z45,1,IF($AL40=AA45,2,IF($AL40=AB45,3,IF($AL40=Z46,4,IF($AL40=AA46,5,IF($AL40=AB46,6,IF($AL40=Z47,7,IF($AL40=AA47,8,IF($AL40=AB47,9,0))))))))))</f>
        <v>0</v>
      </c>
      <c r="T20" s="95">
        <f>IF(K$60="#","#",IF(K$60=B45,1,IF(K$60=C45,2,IF(K$60=D45,3,IF(K$60=B46,4,IF(K$60=C46,5,IF(K$60=D46,6,IF(K$60=B47,7,IF(K$60=C47,8,IF(K$60=D47,9,0))))))))))</f>
        <v>0</v>
      </c>
      <c r="U20" s="84">
        <f>IF(L$60="#","#",IF(L$60=E45,1,IF(L$60=F45,2,IF(L$60=G45,3,IF(L$60=E46,4,IF(L$60=F46,5,IF(L$60=G46,6,IF(L$60=E47,7,IF(L$60=F47,8,IF(L$60=G47,9,0))))))))))</f>
        <v>0</v>
      </c>
      <c r="V20" s="85">
        <f>IF(M$60="#","#",IF(M$60=H45,1,IF(M$60=I45,2,IF(M$60=J45,3,IF(M$60=H46,4,IF(M$60=I46,5,IF(M$60=J46,6,IF(M$60=H47,7,IF(M$60=I47,8,IF(M$60=J47,9,0))))))))))</f>
        <v>0</v>
      </c>
      <c r="W20" s="86">
        <f>IF(N$60="#","#",IF(N$60=K45,1,IF(N$60=L45,2,IF(N$60=M45,3,IF(N$60=K46,4,IF(N$60=L46,5,IF(N$60=M46,6,IF(N$60=K47,7,IF(N$60=L47,8,IF(N$60=M47,9,0))))))))))</f>
        <v>0</v>
      </c>
      <c r="X20" s="87">
        <f>IF(O$60="#","#",IF(O$60=N45,1,IF(O$60=O45,2,IF(O$60=P45,3,IF(O$60=N46,4,IF(O$60=O46,5,IF(O$60=P46,6,IF(O$60=N47,7,IF(O$60=O47,8,IF(O$60=P47,9,0))))))))))</f>
        <v>0</v>
      </c>
      <c r="Y20" s="88">
        <f>IF(P$60="#","#",IF(P$60=Q45,1,IF(P$60=R45,2,IF(P$60=S45,3,IF(P$60=Q46,4,IF(P$60=R46,5,IF(P$60=S46,6,IF(P$60=Q47,7,IF(P$60=R47,8,IF(P$60=S47,9,0))))))))))</f>
        <v>8</v>
      </c>
      <c r="Z20" s="83">
        <f>IF(Q$60="#","#",IF(Q$60=T45,1,IF(Q$60=U45,2,IF(Q$60=V45,3,IF(Q$60=T46,4,IF(Q$60=U46,5,IF(Q$60=V46,6,IF(Q$60=T47,7,IF(Q$60=U47,8,IF(Q$60=V47,9,0))))))))))</f>
        <v>0</v>
      </c>
      <c r="AA20" s="84">
        <f>IF(R$60="#","#",IF(R$60=W45,1,IF(R$60=X45,2,IF(R$60=Y45,3,IF(R$60=W46,4,IF(R$60=X46,5,IF(R$60=Y46,6,IF(R$60=W47,7,IF(R$60=X47,8,IF(R$60=Y47,9,0))))))))))</f>
        <v>0</v>
      </c>
      <c r="AB20" s="96">
        <f>IF(S$60="#","#",IF(S$60=Z45,1,IF(S$60=AA45,2,IF(S$60=AB45,3,IF(S$60=Z46,4,IF(S$60=AA46,5,IF(S$60=AB46,6,IF(S$60=Z47,7,IF(S$60=AA47,8,IF(S$60=AB47,9,0))))))))))</f>
        <v>0</v>
      </c>
      <c r="AC20" s="107"/>
      <c r="AD20" s="110"/>
      <c r="AE20" s="107"/>
      <c r="AH20" s="107"/>
      <c r="AI20" s="107"/>
      <c r="AJ20" s="107"/>
      <c r="AK20" s="107"/>
      <c r="AL20" s="107"/>
      <c r="AM20" s="107"/>
      <c r="AN20" s="107"/>
      <c r="AP20" s="107"/>
      <c r="AQ20" s="107"/>
      <c r="AR20" s="107"/>
      <c r="AS20" s="107"/>
      <c r="AT20" s="107"/>
      <c r="AU20" s="107"/>
      <c r="AV20" s="107"/>
      <c r="AW20" s="107"/>
    </row>
    <row r="21" spans="1:50" x14ac:dyDescent="0.2">
      <c r="A21" s="107"/>
      <c r="B21" s="197">
        <f>IF(COUNT(B48:D50)=1,SUM(B48:D50),0)</f>
        <v>0</v>
      </c>
      <c r="C21" s="198">
        <f>IF(COUNT(E48:G50)=1,SUM(E48:G50),0)</f>
        <v>0</v>
      </c>
      <c r="D21" s="199">
        <f>IF(COUNT(H48:J50)=1,SUM(H48:J50),0)</f>
        <v>0</v>
      </c>
      <c r="E21" s="200">
        <f>IF(COUNT(K48:M50)=1,SUM(K48:M50),0)</f>
        <v>0</v>
      </c>
      <c r="F21" s="201">
        <f>IF(COUNT(N48:P50)=1,SUM(N48:P50),0)</f>
        <v>0</v>
      </c>
      <c r="G21" s="202">
        <f>IF(COUNT(Q48:S50)=1,SUM(Q48:S50),0)</f>
        <v>0</v>
      </c>
      <c r="H21" s="203">
        <f>IF(COUNT(T48:V50)=1,SUM(T48:V50),0)</f>
        <v>0</v>
      </c>
      <c r="I21" s="198">
        <f>IF(COUNT(W48:Y50)=1,SUM(W48:Y50),0)</f>
        <v>0</v>
      </c>
      <c r="J21" s="204">
        <f>IF(COUNT(Z48:AB50)=1,SUM(Z48:AB50),0)</f>
        <v>0</v>
      </c>
      <c r="K21" s="205">
        <f>IF($AL41="#","#",IF($AL41=B48,1,IF($AL41=C48,2,IF($AL41=D48,3,IF($AL41=B49,4,IF($AL41=C49,5,IF($AL41=D49,6,IF($AL41=B50,7,IF($AL41=C50,8,IF($AL41=D50,9,0))))))))))</f>
        <v>0</v>
      </c>
      <c r="L21" s="206">
        <f>IF($AL41="#","#",IF($AL41=E48,1,IF($AL41=F48,2,IF($AL41=G48,3,IF($AL41=E49,4,IF($AL41=F49,5,IF($AL41=G49,6,IF($AL41=E50,7,IF($AL41=F50,8,IF($AL41=G50,9,0))))))))))</f>
        <v>0</v>
      </c>
      <c r="M21" s="207">
        <f>IF($AL41="#","#",IF($AL41=H48,1,IF($AL41=I48,2,IF($AL41=J48,3,IF($AL41=H49,4,IF($AL41=I49,5,IF($AL41=J49,6,IF($AL41=H50,7,IF($AL41=I50,8,IF($AL41=J50,9,0))))))))))</f>
        <v>1</v>
      </c>
      <c r="N21" s="208">
        <f>IF($AL41="#","#",IF($AL41=K48,1,IF($AL41=L48,2,IF($AL41=M48,3,IF($AL41=K49,4,IF($AL41=L49,5,IF($AL41=M49,6,IF($AL41=K50,7,IF($AL41=L50,8,IF($AL41=M50,9,0))))))))))</f>
        <v>0</v>
      </c>
      <c r="O21" s="209">
        <f>IF($AL41="#","#",IF($AL41=N48,1,IF($AL41=O48,2,IF($AL41=P48,3,IF($AL41=N49,4,IF($AL41=O49,5,IF($AL41=P49,6,IF($AL41=N50,7,IF($AL41=O50,8,IF($AL41=P50,9,0))))))))))</f>
        <v>0</v>
      </c>
      <c r="P21" s="210">
        <f>IF($AL41="#","#",IF($AL41=Q48,1,IF($AL41=R48,2,IF($AL41=S48,3,IF($AL41=Q49,4,IF($AL41=R49,5,IF($AL41=S49,6,IF($AL41=Q50,7,IF($AL41=R50,8,IF($AL41=S50,9,0))))))))))</f>
        <v>0</v>
      </c>
      <c r="Q21" s="211">
        <f>IF($AL41="#","#",IF($AL41=T48,1,IF($AL41=U48,2,IF($AL41=V48,3,IF($AL41=T49,4,IF($AL41=U49,5,IF($AL41=V49,6,IF($AL41=T50,7,IF($AL41=U50,8,IF($AL41=V50,9,0))))))))))</f>
        <v>0</v>
      </c>
      <c r="R21" s="206">
        <f>IF($AL41="#","#",IF($AL41=W48,1,IF($AL41=X48,2,IF($AL41=Y48,3,IF($AL41=W49,4,IF($AL41=X49,5,IF($AL41=Y49,6,IF($AL41=W50,7,IF($AL41=X50,8,IF($AL41=Y50,9,0))))))))))</f>
        <v>0</v>
      </c>
      <c r="S21" s="212">
        <f>IF($AL41="#","#",IF($AL41=Z48,1,IF($AL41=AA48,2,IF($AL41=AB48,3,IF($AL41=Z49,4,IF($AL41=AA49,5,IF($AL41=AB49,6,IF($AL41=Z50,7,IF($AL41=AA50,8,IF($AL41=AB50,9,0))))))))))</f>
        <v>0</v>
      </c>
      <c r="T21" s="205">
        <f>IF(K$60="#","#",IF(K$60=B48,1,IF(K$60=C48,2,IF(K$60=D48,3,IF(K$60=B49,4,IF(K$60=C49,5,IF(K$60=D49,6,IF(K$60=B50,7,IF(K$60=C50,8,IF(K$60=D50,9,0))))))))))</f>
        <v>0</v>
      </c>
      <c r="U21" s="206">
        <f>IF(L$60="#","#",IF(L$60=E48,1,IF(L$60=F48,2,IF(L$60=G48,3,IF(L$60=E49,4,IF(L$60=F49,5,IF(L$60=G49,6,IF(L$60=E50,7,IF(L$60=F50,8,IF(L$60=G50,9,0))))))))))</f>
        <v>0</v>
      </c>
      <c r="V21" s="207">
        <f>IF(M$60="#","#",IF(M$60=H48,1,IF(M$60=I48,2,IF(M$60=J48,3,IF(M$60=H49,4,IF(M$60=I49,5,IF(M$60=J49,6,IF(M$60=H50,7,IF(M$60=I50,8,IF(M$60=J50,9,0))))))))))</f>
        <v>0</v>
      </c>
      <c r="W21" s="208">
        <f>IF(N$60="#","#",IF(N$60=K48,1,IF(N$60=L48,2,IF(N$60=M48,3,IF(N$60=K49,4,IF(N$60=L49,5,IF(N$60=M49,6,IF(N$60=K50,7,IF(N$60=L50,8,IF(N$60=M50,9,0))))))))))</f>
        <v>0</v>
      </c>
      <c r="X21" s="209">
        <f>IF(O$60="#","#",IF(O$60=N48,1,IF(O$60=O48,2,IF(O$60=P48,3,IF(O$60=N49,4,IF(O$60=O49,5,IF(O$60=P49,6,IF(O$60=N50,7,IF(O$60=O50,8,IF(O$60=P50,9,0))))))))))</f>
        <v>0</v>
      </c>
      <c r="Y21" s="210">
        <f>IF(P$60="#","#",IF(P$60=Q48,1,IF(P$60=R48,2,IF(P$60=S48,3,IF(P$60=Q49,4,IF(P$60=R49,5,IF(P$60=S49,6,IF(P$60=Q50,7,IF(P$60=R50,8,IF(P$60=S50,9,0))))))))))</f>
        <v>0</v>
      </c>
      <c r="Z21" s="211">
        <f>IF(Q$60="#","#",IF(Q$60=T48,1,IF(Q$60=U48,2,IF(Q$60=V48,3,IF(Q$60=T49,4,IF(Q$60=U49,5,IF(Q$60=V49,6,IF(Q$60=T50,7,IF(Q$60=U50,8,IF(Q$60=V50,9,0))))))))))</f>
        <v>0</v>
      </c>
      <c r="AA21" s="206">
        <f>IF(R$60="#","#",IF(R$60=W48,1,IF(R$60=X48,2,IF(R$60=Y48,3,IF(R$60=W49,4,IF(R$60=X49,5,IF(R$60=Y49,6,IF(R$60=W50,7,IF(R$60=X50,8,IF(R$60=Y50,9,0))))))))))</f>
        <v>0</v>
      </c>
      <c r="AB21" s="212">
        <f>IF(S$60="#","#",IF(S$60=Z48,1,IF(S$60=AA48,2,IF(S$60=AB48,3,IF(S$60=Z49,4,IF(S$60=AA49,5,IF(S$60=AB49,6,IF(S$60=Z50,7,IF(S$60=AA50,8,IF(S$60=AB50,9,0))))))))))</f>
        <v>0</v>
      </c>
      <c r="AC21" s="107"/>
      <c r="AD21" s="110"/>
      <c r="AE21" s="107"/>
      <c r="AH21" s="107"/>
      <c r="AI21" s="107"/>
      <c r="AJ21" s="107"/>
      <c r="AK21" s="107"/>
      <c r="AL21" s="107"/>
      <c r="AM21" s="107"/>
      <c r="AN21" s="107"/>
      <c r="AP21" s="107"/>
      <c r="AQ21" s="107"/>
      <c r="AR21" s="107"/>
      <c r="AS21" s="107"/>
      <c r="AT21" s="107"/>
      <c r="AU21" s="107"/>
      <c r="AV21" s="107"/>
      <c r="AW21" s="107"/>
    </row>
    <row r="22" spans="1:50" x14ac:dyDescent="0.2">
      <c r="A22" s="107"/>
      <c r="B22" s="214" t="s">
        <v>11</v>
      </c>
      <c r="C22" s="215"/>
      <c r="D22" s="215"/>
      <c r="E22" s="215"/>
      <c r="F22" s="215"/>
      <c r="G22" s="215"/>
      <c r="H22" s="215"/>
      <c r="I22" s="215"/>
      <c r="J22" s="215"/>
      <c r="K22" s="215" t="s">
        <v>12</v>
      </c>
      <c r="L22" s="215"/>
      <c r="M22" s="215"/>
      <c r="N22" s="215"/>
      <c r="O22" s="215"/>
      <c r="P22" s="215"/>
      <c r="Q22" s="215"/>
      <c r="R22" s="215"/>
      <c r="S22" s="215"/>
      <c r="T22" s="215" t="s">
        <v>13</v>
      </c>
      <c r="U22" s="215"/>
      <c r="V22" s="215"/>
      <c r="W22" s="215"/>
      <c r="X22" s="215"/>
      <c r="Y22" s="215"/>
      <c r="Z22" s="215"/>
      <c r="AA22" s="215"/>
      <c r="AB22" s="216"/>
      <c r="AC22" s="107"/>
      <c r="AD22" s="107"/>
      <c r="AE22" s="196"/>
      <c r="AF22" s="107"/>
      <c r="AG22" s="107"/>
      <c r="AI22" s="107"/>
      <c r="AJ22" s="107"/>
      <c r="AK22" s="107"/>
      <c r="AL22" s="107"/>
      <c r="AM22" s="107"/>
      <c r="AN22" s="107"/>
      <c r="AP22" s="107"/>
      <c r="AQ22" s="107"/>
      <c r="AR22" s="107"/>
      <c r="AS22" s="107"/>
      <c r="AT22" s="107"/>
      <c r="AU22" s="107"/>
      <c r="AV22" s="107"/>
      <c r="AW22" s="107"/>
    </row>
    <row r="23" spans="1:50" ht="13.5" thickBot="1" x14ac:dyDescent="0.25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11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43"/>
      <c r="AF23" s="107"/>
      <c r="AG23" s="107"/>
      <c r="AH23" s="107"/>
      <c r="AI23" s="143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</row>
    <row r="24" spans="1:50" x14ac:dyDescent="0.2">
      <c r="A24" s="107"/>
      <c r="B24" s="5" t="str">
        <f>IF(T3="",IF(OR(U3=1,V3=1,W3=1,X3=1,Y3=1,Z3=1,AA3=1,AB3=1,T4=1,T5=1,T6=1,T7=1,T8=1,T9=1,T10=1,T11=1,U4=1,U5=1,V4=1,V5=1),"",1),"b")</f>
        <v/>
      </c>
      <c r="C24" s="6">
        <f>IF(T3="",IF(OR(U3=2,V3=2,W3=2,X3=2,Y3=2,Z3=2,AA3=2,AB3=2,T4=2,T5=2,T6=2,T7=2,T8=2,T9=2,T10=2,T11=2,U4=2,U5=2,V4=2,V5=2),"",2),"b")</f>
        <v>2</v>
      </c>
      <c r="D24" s="7" t="str">
        <f>IF(T3="",IF(OR(U3=3,V3=3,W3=3,X3=3,Y3=3,Z3=3,AA3=3,AB3=3,T4=3,T5=3,T6=3,T7=3,T8=3,T9=3,T10=3,T11=3,U4=3,U5=3,V4=3,V5=3),"",3),"b")</f>
        <v/>
      </c>
      <c r="E24" s="5" t="str">
        <f>IF(U3="",IF(OR(T3=1,V3=1,W3=1,X3=1,Y3=1,Z3=1,AA3=1,AB3=1,T4=1,T5=1,U6=1,U7=1,U8=1,U9=1,U10=1,U11=1,U4=1,U5=1,V4=1,V5=1),"",1),"b")</f>
        <v/>
      </c>
      <c r="F24" s="6">
        <f>IF(U3="",IF(OR(T3=2,V3=2,W3=2,X3=2,Y3=2,Z3=2,AA3=2,AB3=2,T4=2,T5=2,U6=2,U7=2,U8=2,U9=2,U10=2,U11=2,U4=2,U5=2,V4=2,V5=2),"",2),"b")</f>
        <v>2</v>
      </c>
      <c r="G24" s="7" t="str">
        <f>IF(U3="",IF(OR(T3=3,V3=3,W3=3,X3=3,Y3=3,Z3=3,AA3=3,AB3=3,T4=3,T5=3,U6=3,U7=3,U8=3,U9=3,U10=3,U11=3,U4=3,U5=3,V4=3,V5=3),"",3),"b")</f>
        <v/>
      </c>
      <c r="H24" s="5" t="str">
        <f>IF(V3="",IF(OR(T3=1,U3=1,W3=1,X3=1,Y3=1,Z3=1,AA3=1,AB3=1,T4=1,T5=1,V6=1,V7=1,V8=1,V9=1,V10=1,V11=1,U4=1,U5=1,V4=1,V5=1),"",1),"b")</f>
        <v>b</v>
      </c>
      <c r="I24" s="6" t="str">
        <f>IF(V3="",IF(OR(T3=2,U3=2,W3=2,X3=2,Y3=2,Z3=2,AA3=2,AB3=2,T4=2,T5=2,V6=2,V7=2,V8=2,V9=2,V10=2,V11=2,U4=2,U5=2,V4=2,V5=2),"",2),"b")</f>
        <v>b</v>
      </c>
      <c r="J24" s="23" t="str">
        <f>IF(V3="",IF(OR(T3=3,U3=3,W3=3,X3=3,Y3=3,Z3=3,AA3=3,AB3=3,T4=3,T5=3,V6=3,V7=3,V8=3,V9=3,V10=3,V11=3,U4=3,U5=3,V4=3,V5=3),"",3),"b")</f>
        <v>b</v>
      </c>
      <c r="K24" s="14" t="str">
        <f>IF(W3="",IF(OR(T3=1,U3=1,V3=1,X3=1,Y3=1,Z3=1,AA3=1,AB3=1,W4=1,W5=1,W6=1,W7=1,W8=1,W9=1,W10=1,W11=1,X4=1,X5=1,Y4=1,Y5=1),"",1),"b")</f>
        <v/>
      </c>
      <c r="L24" s="15" t="str">
        <f>IF(W3="",IF(OR(T3=2,U3=2,V3=2,X3=2,Y3=2,Z3=2,AA3=2,AB3=2,W4=2,W5=2,W6=2,W7=2,W8=2,W9=2,W10=2,W11=2,X4=2,X5=2,Y4=2,Y5=2),"",2),"b")</f>
        <v/>
      </c>
      <c r="M24" s="16" t="str">
        <f>IF(W3="",IF(OR(T3=3,U3=3,V3=3,X3=3,Y3=3,Z3=3,AA3=3,AB3=3,W4=3,W5=3,W6=3,W7=3,W8=3,W9=3,W10=3,W11=3,X4=3,X5=3,Y4=3,Y5=3),"",3),"b")</f>
        <v/>
      </c>
      <c r="N24" s="14" t="str">
        <f>IF(X3="",IF(OR(T3=1,U3=1,V3=1,W3=1,Y3=1,Z3=1,AA3=1,AB3=1,W4=1,W5=1,X6=1,X7=1,X8=1,X9=1,X10=1,X11=1,X4=1,X5=1,Y4=1,Y5=1),"",1),"b")</f>
        <v/>
      </c>
      <c r="O24" s="15">
        <f>IF(X3="",IF(OR(T3=2,U3=2,V3=2,W3=2,Y3=2,Z3=2,AA3=2,AB3=2,W4=2,W5=2,X6=2,X7=2,X8=2,X9=2,X10=2,X11=2,X4=2,X5=2,Y4=2,Y5=2),"",2),"b")</f>
        <v>2</v>
      </c>
      <c r="P24" s="16" t="str">
        <f>IF(X3="",IF(OR(T3=3,U3=3,V3=3,W3=3,Y3=3,Z3=3,AA3=3,AB3=3,W4=3,W5=3,X6=3,X7=3,X8=3,X9=3,X10=3,X11=3,X4=3,X5=3,Y4=3,Y5=3),"",3),"b")</f>
        <v/>
      </c>
      <c r="Q24" s="14" t="str">
        <f>IF(Y3="",IF(OR(T3=1,U3=1,V3=1,W3=1,X3=1,Z3=1,AA3=1,AB3=1,W4=1,W5=1,Y6=1,Y7=1,Y8=1,Y9=1,Y10=1,Y11=1,X4=1,X5=1,Y4=1,Y5=1),"",1),"b")</f>
        <v>b</v>
      </c>
      <c r="R24" s="15" t="str">
        <f>IF(Y3="",IF(OR(T3=2,U3=2,V3=2,W3=2,X3=2,Z3=2,AA3=2,AB3=2,W4=2,W5=2,Y6=2,Y7=2,Y8=2,Y9=2,Y10=2,Y11=2,X4=2,X5=2,Y4=2,Y5=2),"",2),"b")</f>
        <v>b</v>
      </c>
      <c r="S24" s="16" t="str">
        <f>IF(Y3="",IF(OR(T3=3,U3=3,V3=3,W3=3,X3=3,Z3=3,AA3=3,AB3=3,W4=3,W5=3,Y6=3,Y7=3,Y8=3,Y9=3,Y10=3,Y11=3,X4=3,X5=3,Y4=3,Y5=3),"",3),"b")</f>
        <v>b</v>
      </c>
      <c r="T24" s="5" t="str">
        <f>IF(Z3="",IF(OR(T3=1,U3=1,V3=1,W3=1,X3=1,Y3=1,AA3=1,AB3=1,AA4=1,AA5=1,Z6=1,Z7=1,Z8=1,Z9=1,Z10=1,Z11=1,AB4=1,AB5=1,Z4=1,Z5=1),"",1),"b")</f>
        <v/>
      </c>
      <c r="U24" s="6" t="str">
        <f>IF(Z3="",IF(OR(T3=2,U3=2,V3=2,W3=2,X3=2,Y3=2,AA3=2,AB3=2,AA4=2,AA5=2,Z6=2,Z7=2,Z8=2,Z9=2,Z10=2,Z11=2,AB4=2,AB5=2,Z4=2,Z5=2),"",2),"b")</f>
        <v/>
      </c>
      <c r="V24" s="7" t="str">
        <f>IF(Z3="",IF(OR(T3=3,U3=3,V3=3,W3=3,X3=3,Y3=3,AA3=3,AB3=3,AA4=3,AA5=3,Z6=3,Z7=3,Z8=3,Z9=3,Z10=3,Z11=3,AB4=3,AB5=3,Z4=3,Z5=3),"",3),"b")</f>
        <v/>
      </c>
      <c r="W24" s="5" t="str">
        <f>IF(AA3="",IF(OR(T3=1,U3=1,V3=1,W3=1,X3=1,Y3=1,Z3=1,AB3=1,AA4=1,AA5=1,AA6=1,AA7=1,AA8=1,AA9=1,AA10=1,AA11=1,AB4=1,AB5=1,Z4=1,Z5=1),"",1),"b")</f>
        <v>b</v>
      </c>
      <c r="X24" s="6" t="str">
        <f>IF(AA3="",IF(OR(T3=2,U3=2,V3=2,W3=2,X3=2,Y3=2,Z3=2,AB3=2,AA4=2,AA5=2,AA6=2,AA7=2,AA8=2,AA9=2,AA10=2,AA11=2,AB4=2,AB5=2,Z4=2,Z5=2),"",2),"b")</f>
        <v>b</v>
      </c>
      <c r="Y24" s="7" t="str">
        <f>IF(AA3="",IF(OR(T3=3,U3=3,V3=3,W3=3,X3=3,Y3=3,Z3=3,AB3=3,AA4=3,AA5=3,AA6=3,AA7=3,AA8=3,AA9=3,AA10=3,AA11=3,AB4=3,AB5=3,Z4=3,Z5=3),"",3),"b")</f>
        <v>b</v>
      </c>
      <c r="Z24" s="5" t="str">
        <f>IF(AB3="",IF(OR(T3=1,U3=1,V3=1,W3=1,X3=1,Y3=1,Z3=1,AA3=1,AA4=1,AA5=1,AB6=1,AB7=1,AB8=1,AB9=1,AB10=1,AB11=1,AB4=1,AB5=1,Z4=1,Z5=1),"",1),"b")</f>
        <v>b</v>
      </c>
      <c r="AA24" s="6" t="str">
        <f>IF(AB3="",IF(OR(T3=2,U3=2,V3=2,W3=2,X3=2,Y3=2,Z3=2,AA3=2,AA4=2,AA5=2,AB6=2,AB7=2,AB8=2,AB9=2,AB10=2,AB11=2,AB4=2,AB5=2,Z4=2,Z5=2),"",2),"b")</f>
        <v>b</v>
      </c>
      <c r="AB24" s="7" t="str">
        <f>IF(AB3="",IF(OR(T3=3,U3=3,V3=3,W3=3,X3=3,Y3=3,Z3=3,AA3=3,AA4=3,AA5=3,AB6=3,AB7=3,AB8=3,AB9=3,AB10=3,AB11=3,AB4=3,AB5=3,Z4=3,Z5=3),"",3),"b")</f>
        <v>b</v>
      </c>
      <c r="AC24" s="107"/>
      <c r="AD24" s="112">
        <f t="shared" ref="AD24:AF50" si="0">COUNT(B24,E24,H24,K24,N24,Q24,T24,W24,Z24)</f>
        <v>0</v>
      </c>
      <c r="AE24" s="113">
        <f t="shared" si="0"/>
        <v>3</v>
      </c>
      <c r="AF24" s="114">
        <f t="shared" si="0"/>
        <v>0</v>
      </c>
      <c r="AH24" s="112" t="str">
        <f>IF(AD24=1,1,"")</f>
        <v/>
      </c>
      <c r="AI24" s="113" t="str">
        <f>IF(AE24=1,2,"")</f>
        <v/>
      </c>
      <c r="AJ24" s="114" t="str">
        <f>IF(AF24=1,3,"")</f>
        <v/>
      </c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</row>
    <row r="25" spans="1:50" x14ac:dyDescent="0.2">
      <c r="A25" s="107"/>
      <c r="B25" s="8" t="str">
        <f>IF(T3="",IF(OR(U3=4,V3=4,W3=4,X3=4,Y3=4,Z3=4,AA3=4,AB3=4,T4=4,T5=4,T6=4,T7=4,T8=4,T9=4,T10=4,T11=4,U4=4,U5=4,V4=4,V5=4),"",4),"b")</f>
        <v/>
      </c>
      <c r="C25" s="9" t="str">
        <f>IF(T3="",IF(OR(U3=5,V3=5,W3=5,X3=5,Y3=5,Z3=5,AA3=5,AB3=5,T4=5,T5=5,T6=5,T7=5,T8=5,T9=5,T10=5,T11=5,U4=5,U5=5,V4=5,V5=5),"",5),"b")</f>
        <v/>
      </c>
      <c r="D25" s="10">
        <f>IF(T3="",IF(OR(U3=6,V3=6,W3=6,X3=6,Y3=6,Z3=6,AA3=6,AB3=6,T4=6,T5=6,T6=6,T7=6,T8=6,T9=6,T10=6,T11=6,U4=6,U5=6,V4=6,V5=6),"",6),"b")</f>
        <v>6</v>
      </c>
      <c r="E25" s="8">
        <f>IF(U3="",IF(OR(T3=4,V3=4,W3=4,X3=4,Y3=4,Z3=4,AA3=4,AB3=4,T4=4,T5=4,U6=4,U7=4,U8=4,U9=4,U10=4,U11=4,U4=4,U5=4,V4=4,V5=4),"",4),"b")</f>
        <v>4</v>
      </c>
      <c r="F25" s="9" t="str">
        <f>IF(U3="",IF(OR(T3=5,V3=5,W3=5,X3=5,Y3=5,Z3=5,AA3=5,AB3=5,T4=5,T5=5,U6=5,U7=5,U8=5,U9=5,U10=5,U11=5,U4=5,U5=5,V4=5,V5=5),"",5),"b")</f>
        <v/>
      </c>
      <c r="G25" s="10">
        <f>IF(U3="",IF(OR(T3=6,V3=6,W3=6,X3=6,Y3=6,Z3=6,AA3=6,AB3=6,T4=6,T5=6,U6=6,U7=6,U8=6,U9=6,U10=6,U11=6,U4=6,U5=6,V4=6,V5=6),"",6),"b")</f>
        <v>6</v>
      </c>
      <c r="H25" s="8" t="str">
        <f>IF(V3="",IF(OR(T3=4,U3=4,W3=4,X3=4,Y3=4,Z3=4,AA3=4,AB3=4,T4=4,T5=4,V6=4,V7=4,V8=4,V9=4,V10=4,V11=4,U4=4,U5=4,V4=4,V5=4),"",4),"b")</f>
        <v>b</v>
      </c>
      <c r="I25" s="9" t="str">
        <f>IF(V3="",IF(OR(T3=5,U3=5,W3=5,X3=5,Y3=5,Z3=5,AA3=5,AB3=5,T4=5,T5=5,V6=5,V7=5,V8=5,V9=5,V10=5,V11=5,U4=5,U5=5,V4=5,V5=5),"",5),"b")</f>
        <v>b</v>
      </c>
      <c r="J25" s="24" t="str">
        <f>IF(V3="",IF(OR(T3=6,U3=6,W3=6,X3=6,Y3=6,Z3=6,AA3=6,AB3=6,T4=6,T5=6,V6=6,V7=6,V8=6,V9=6,V10=6,V11=6,U4=6,U5=6,V4=6,V5=6),"",6),"b")</f>
        <v>b</v>
      </c>
      <c r="K25" s="17">
        <f>IF(W3="",IF(OR(T3=4,U3=4,V3=4,X3=4,Y3=4,Z3=4,AA3=4,AB3=4,W4=4,W5=4,W6=4,W7=4,W8=4,W9=4,W10=4,W11=4,X4=4,X5=4,Y4=4,Y5=4),"",4),"b")</f>
        <v>4</v>
      </c>
      <c r="L25" s="18" t="str">
        <f>IF(W3="",IF(OR(T3=5,U3=5,V3=5,X3=5,Y3=5,Z3=5,AA3=5,AB3=5,W4=5,W5=5,W6=5,W7=5,W8=5,W9=5,W10=5,W11=5,X4=5,X5=5,Y4=5,Y5=5),"",5),"b")</f>
        <v/>
      </c>
      <c r="M25" s="19" t="str">
        <f>IF(W3="",IF(OR(T3=6,U3=6,V3=6,X3=6,Y3=6,Z3=6,AA3=6,AB3=6,W4=6,W5=6,W6=6,W7=6,W8=6,W9=6,W10=6,W11=6,X4=6,X5=6,Y4=6,Y5=6),"",6),"b")</f>
        <v/>
      </c>
      <c r="N25" s="17">
        <f>IF(X3="",IF(OR(T3=4,U3=4,V3=4,W3=4,Y3=4,Z3=4,AA3=4,AB3=4,W4=4,W5=4,X6=4,X7=4,X8=4,X9=4,X10=4,X11=4,X4=4,X5=4,Y4=4,Y5=4),"",4),"b")</f>
        <v>4</v>
      </c>
      <c r="O25" s="18" t="str">
        <f>IF(X3="",IF(OR(T3=5,U3=5,V3=5,W3=5,Y3=5,Z3=5,AA3=5,AB3=5,W4=5,W5=5,X6=5,X7=5,X8=5,X9=5,X10=5,X11=5,X4=5,X5=5,Y4=5,Y5=5),"",5),"b")</f>
        <v/>
      </c>
      <c r="P25" s="19" t="str">
        <f>IF(X3="",IF(OR(T3=6,U3=6,V3=6,W3=6,Y3=6,Z3=6,AA3=6,AB3=6,W4=6,W5=6,X6=6,X7=6,X8=6,X9=6,X10=6,X11=6,X4=6,X5=6,Y4=6,Y5=6),"",6),"b")</f>
        <v/>
      </c>
      <c r="Q25" s="17" t="str">
        <f>IF(Y3="",IF(OR(T3=4,U3=4,V3=4,W3=4,X3=4,Z3=4,AA3=4,AB3=4,W4=4,W5=4,Y6=4,Y7=4,Y8=4,Y9=4,Y10=4,Y11=4,X4=4,X5=4,Y4=4,Y5=4),"",4),"b")</f>
        <v>b</v>
      </c>
      <c r="R25" s="18" t="str">
        <f>IF(Y3="",IF(OR(T3=5,U3=5,V3=5,W3=5,X3=5,Z3=5,AA3=5,AB3=5,W4=5,W5=5,Y6=5,Y7=5,Y8=5,Y9=5,Y10=5,Y11=5,X4=5,X5=5,Y4=5,Y5=5),"",5),"b")</f>
        <v>b</v>
      </c>
      <c r="S25" s="19" t="str">
        <f>IF(Y3="",IF(OR(T3=6,U3=6,V3=6,W3=6,X3=6,Z3=6,AA3=6,AB3=6,W4=6,W5=6,Y6=6,Y7=6,Y8=6,Y9=6,Y10=6,Y11=6,X4=6,X5=6,Y4=6,Y5=6),"",6),"b")</f>
        <v>b</v>
      </c>
      <c r="T25" s="8">
        <f>IF(Z3="",IF(OR(T3=4,U3=4,V3=4,W3=4,X3=4,Y3=4,AA3=4,AB3=4,AA4=4,AA5=4,Z6=4,Z7=4,Z8=4,Z9=4,Z10=4,Z11=4,AB4=4,AB5=4,Z4=4,Z5=4),"",4),"b")</f>
        <v>4</v>
      </c>
      <c r="U25" s="9" t="str">
        <f>IF(Z3="",IF(OR(T3=5,U3=5,V3=5,W3=5,X3=5,Y3=5,AA3=5,AB3=5,AA4=5,AA5=5,Z6=5,Z7=5,Z8=5,Z9=5,Z10=5,Z11=5,AB4=5,AB5=5,Z4=5,Z5=5),"",5),"b")</f>
        <v/>
      </c>
      <c r="V25" s="10" t="str">
        <f>IF(Z3="",IF(OR(T3=6,U3=6,V3=6,W3=6,X3=6,Y3=6,AA3=6,AB3=6,AA4=6,AA5=6,Z6=6,Z7=6,Z8=6,Z9=6,Z10=6,Z11=6,AB4=6,AB5=6,Z4=6,Z5=6),"",6),"b")</f>
        <v/>
      </c>
      <c r="W25" s="8" t="str">
        <f>IF(AA3="",IF(OR(T3=4,U3=4,V3=4,W3=4,X3=4,Y3=4,Z3=4,AB3=4,AA4=4,AA5=4,AA6=4,AA7=4,AA8=4,AA9=4,AA10=4,AA11=4,AB4=4,AB5=4,Z4=4,Z5=4),"",4),"b")</f>
        <v>b</v>
      </c>
      <c r="X25" s="9" t="str">
        <f>IF(AA3="",IF(OR(T3=5,U3=5,V3=5,W3=5,X3=5,Y3=5,Z3=5,AB3=5,AA4=5,AA5=5,AA6=5,AA7=5,AA8=5,AA9=5,AA10=5,AA11=5,AB4=5,AB5=5,Z4=5,Z5=5),"",5),"b")</f>
        <v>b</v>
      </c>
      <c r="Y25" s="10" t="str">
        <f>IF(AA3="",IF(OR(T3=6,U3=6,V3=6,W3=6,X3=6,Y3=6,Z3=6,AB3=6,AA4=6,AA5=6,AA6=6,AA7=6,AA8=6,AA9=6,AA10=6,AA11=6,AB4=6,AB5=6,Z4=6,Z5=6),"",6),"b")</f>
        <v>b</v>
      </c>
      <c r="Z25" s="8" t="str">
        <f>IF(AB3="",IF(OR(T3=4,U3=4,V3=4,W3=4,X3=4,Y3=4,Z3=4,AA3=4,AA4=4,AA5=4,AB6=4,AB7=4,AB8=4,AB9=4,AB10=4,AB11=4,AB4=4,AB5=4,Z4=4,Z5=4),"",4),"b")</f>
        <v>b</v>
      </c>
      <c r="AA25" s="9" t="str">
        <f>IF(AB3="",IF(OR(T3=5,U3=5,V3=5,W3=5,X3=5,Y3=5,Z3=5,AA3=5,AA4=5,AA5=5,AB6=5,AB7=5,AB8=5,AB9=5,AB10=5,AB11=5,AB4=5,AB5=5,Z4=5,Z5=5),"",5),"b")</f>
        <v>b</v>
      </c>
      <c r="AB25" s="10" t="str">
        <f>IF(AB3="",IF(OR(T3=6,U3=6,V3=6,W3=6,X3=6,Y3=6,Z3=6,AA3=6,AA4=6,AA5=6,AB6=6,AB7=6,AB8=6,AB9=6,AB10=6,AB11=6,AB4=6,AB5=6,Z4=6,Z5=6),"",6),"b")</f>
        <v>b</v>
      </c>
      <c r="AC25" s="107"/>
      <c r="AD25" s="115">
        <f t="shared" si="0"/>
        <v>4</v>
      </c>
      <c r="AE25" s="116">
        <f t="shared" si="0"/>
        <v>0</v>
      </c>
      <c r="AF25" s="117">
        <f t="shared" si="0"/>
        <v>2</v>
      </c>
      <c r="AH25" s="115" t="str">
        <f>IF(AD25=1,4,"")</f>
        <v/>
      </c>
      <c r="AI25" s="116" t="str">
        <f>IF(AE25=1,5,"")</f>
        <v/>
      </c>
      <c r="AJ25" s="117" t="str">
        <f>IF(AF25=1,6,"")</f>
        <v/>
      </c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</row>
    <row r="26" spans="1:50" x14ac:dyDescent="0.2">
      <c r="A26" s="107"/>
      <c r="B26" s="11">
        <f>IF(T3="",IF(OR(U3=7,V3=7,W3=7,X3=7,Y3=7,Z3=7,AA3=7,AB3=7,T4=7,T5=7,T6=7,T7=7,T8=7,T9=7,T10=7,T11=7,U4=7,U5=7,V4=7,V5=7),"",7),"b")</f>
        <v>7</v>
      </c>
      <c r="C26" s="12" t="str">
        <f>IF(T3="",IF(OR(U3=8,V3=8,W3=8,X3=8,Y3=8,Z3=8,AA3=8,AB3=8,T4=8,T5=8,T6=8,T7=8,T8=8,T9=8,T10=8,T11=8,U4=8,U5=8,V4=8,V5=8),"",8),"b")</f>
        <v/>
      </c>
      <c r="D26" s="13" t="str">
        <f>IF(T3="",IF(OR(U3=9,V3=9,W3=9,X3=9,Y3=9,Z3=9,AA3=9,AB3=9,T4=9,T5=9,T6=9,T7=9,T8=9,T9=9,T10=9,T11=9,U4=9,U5=9,V4=9,V5=9),"",9),"b")</f>
        <v/>
      </c>
      <c r="E26" s="11" t="str">
        <f>IF(U3="",IF(OR(T3=7,V3=7,W3=7,X3=7,Y3=7,Z3=7,AA3=7,AB3=7,T4=7,T5=7,U6=7,U7=7,U8=7,U9=7,U10=7,U11=7,U4=7,U5=7,V4=7,V5=7),"",7),"b")</f>
        <v/>
      </c>
      <c r="F26" s="12">
        <f>IF(U3="",IF(OR(T3=8,V3=8,W3=8,X3=8,Y3=8,Z3=8,AA3=8,AB3=8,T4=8,T5=8,U6=8,U7=8,U8=8,U9=8,U10=8,U11=8,U4=8,U5=8,V4=8,V5=8),"",8),"b")</f>
        <v>8</v>
      </c>
      <c r="G26" s="13" t="str">
        <f>IF(U3="",IF(OR(T3=9,V3=9,W3=9,X3=9,Y3=9,Z3=9,AA3=9,AB3=9,T4=9,T5=9,U6=9,U7=9,U8=9,U9=9,U10=9,U11=9,U4=9,U5=9,V4=9,V5=9),"",9),"b")</f>
        <v/>
      </c>
      <c r="H26" s="11" t="str">
        <f>IF(V3="",IF(OR(T3=7,U3=7,W3=7,X3=7,Y3=7,Z3=7,AA3=7,AB3=7,T4=7,T5=7,V6=7,V7=7,V8=7,V9=7,V10=7,V11=7,U4=7,U5=7,V4=7,V5=7),"",7),"b")</f>
        <v>b</v>
      </c>
      <c r="I26" s="12" t="str">
        <f>IF(V3="",IF(OR(T3=8,U3=8,W3=8,X3=8,Y3=8,Z3=8,AA3=8,AB3=8,T4=8,T5=8,V6=8,V7=8,V8=8,V9=8,V10=8,V11=8,U4=8,U5=8,V4=8,V5=8),"",8),"b")</f>
        <v>b</v>
      </c>
      <c r="J26" s="25" t="str">
        <f>IF(V3="",IF(OR(T3=9,U3=9,W3=9,X3=9,Y3=9,Z3=9,AA3=9,AB3=9,T4=9,T5=9,V6=9,V7=9,V8=9,V9=9,V10=9,V11=9,U4=9,U5=9,V4=9,V5=9),"",9),"b")</f>
        <v>b</v>
      </c>
      <c r="K26" s="20">
        <f>IF(W3="",IF(OR(T3=7,U3=7,V3=7,X3=7,Y3=7,Z3=7,AA3=7,AB3=7,W4=7,W5=7,W6=7,W7=7,W8=7,W9=7,W10=7,W11=7,X4=7,X5=7,Y4=7,Y5=7),"",7),"b")</f>
        <v>7</v>
      </c>
      <c r="L26" s="21">
        <f>IF(W3="",IF(OR(T3=8,U3=8,V3=8,X3=8,Y3=8,Z3=8,AA3=8,AB3=8,W4=8,W5=8,W6=8,W7=8,W8=8,W9=8,W10=8,W11=8,X4=8,X5=8,Y4=8,Y5=8),"",8),"b")</f>
        <v>8</v>
      </c>
      <c r="M26" s="22" t="str">
        <f>IF(W3="",IF(OR(T3=9,U3=9,V3=9,X3=9,Y3=9,Z3=9,AA3=9,AB3=9,W4=9,W5=9,W6=9,W7=9,W8=9,W9=9,W10=9,W11=9,X4=9,X5=9,Y4=9,Y5=9),"",9),"b")</f>
        <v/>
      </c>
      <c r="N26" s="20">
        <f>IF(X3="",IF(OR(T3=7,U3=7,V3=7,W3=7,Y3=7,Z3=7,AA3=7,AB3=7,W4=7,W5=7,X6=7,X7=7,X8=7,X9=7,X10=7,X11=7,X4=7,X5=7,Y4=7,Y5=7),"",7),"b")</f>
        <v>7</v>
      </c>
      <c r="O26" s="21" t="str">
        <f>IF(X3="",IF(OR(T3=8,U3=8,V3=8,W3=8,Y3=8,Z3=8,AA3=8,AB3=8,W4=8,W5=8,X6=8,X7=8,X8=8,X9=8,X10=8,X11=8,X4=8,X5=8,Y4=8,Y5=8),"",8),"b")</f>
        <v/>
      </c>
      <c r="P26" s="22" t="str">
        <f>IF(X3="",IF(OR(T3=9,U3=9,V3=9,W3=9,Y3=9,Z3=9,AA3=9,AB3=9,W4=9,W5=9,X6=9,X7=9,X8=9,X9=9,X10=9,X11=9,X4=9,X5=9,Y4=9,Y5=9),"",9),"b")</f>
        <v/>
      </c>
      <c r="Q26" s="20" t="str">
        <f>IF(Y3="",IF(OR(T3=7,U3=7,V3=7,W3=7,X3=7,Z3=7,AA3=7,AB3=7,W4=7,W5=7,Y6=7,Y7=7,Y8=7,Y9=7,Y10=7,Y11=7,X4=7,X5=7,Y4=7,Y5=7),"",7),"b")</f>
        <v>b</v>
      </c>
      <c r="R26" s="21" t="str">
        <f>IF(Y3="",IF(OR(T3=8,U3=8,V3=8,W3=8,X3=8,Z3=8,AA3=8,AB3=8,W4=8,W5=8,Y6=8,Y7=8,Y8=8,Y9=8,Y10=8,Y11=8,X4=8,X5=8,Y4=8,Y5=8),"",8),"b")</f>
        <v>b</v>
      </c>
      <c r="S26" s="22" t="str">
        <f>IF(Y3="",IF(OR(T3=9,U3=9,V3=9,W3=9,X3=9,Z3=9,AA3=9,AB3=9,W4=9,W5=9,Y6=9,Y7=9,Y8=9,Y9=9,Y10=9,Y11=9,X4=9,X5=9,Y4=9,Y5=9),"",9),"b")</f>
        <v>b</v>
      </c>
      <c r="T26" s="11">
        <f>IF(Z3="",IF(OR(T3=7,U3=7,V3=7,W3=7,X3=7,Y3=7,AA3=7,AB3=7,AA4=7,AA5=7,Z6=7,Z7=7,Z8=7,Z9=7,Z10=7,Z11=7,AB4=7,AB5=7,Z4=7,Z5=7),"",7),"b")</f>
        <v>7</v>
      </c>
      <c r="U26" s="12" t="str">
        <f>IF(Z3="",IF(OR(T3=8,U3=8,V3=8,W3=8,X3=8,Y3=8,AA3=8,AB3=8,AA4=8,AA5=8,Z6=8,Z7=8,Z8=8,Z9=8,Z10=8,Z11=8,AB4=8,AB5=8,Z4=8,Z5=8),"",8),"b")</f>
        <v/>
      </c>
      <c r="V26" s="13" t="str">
        <f>IF(Z3="",IF(OR(T3=9,U3=9,V3=9,W3=9,X3=9,Y3=9,AA3=9,AB3=9,AA4=9,AA5=9,Z6=9,Z7=9,Z8=9,Z9=9,Z10=9,Z11=9,AB4=9,AB5=9,Z4=9,Z5=9),"",9),"b")</f>
        <v/>
      </c>
      <c r="W26" s="11" t="str">
        <f>IF(AA3="",IF(OR(T3=7,U3=7,V3=7,W3=7,X3=7,Y3=7,Z3=7,AB3=7,AA4=7,AA5=7,AA6=7,AA7=7,AA8=7,AA9=7,AA10=7,AA11=7,AB4=7,AB5=7,Z4=7,Z5=7),"",7),"b")</f>
        <v>b</v>
      </c>
      <c r="X26" s="12" t="str">
        <f>IF(AA3="",IF(OR(T3=8,U3=8,V3=8,W3=8,X3=8,Y3=8,Z3=8,AB3=8,AA4=8,AA5=8,AA6=8,AA7=8,AA8=8,AA9=8,AA10=8,AA11=8,AB4=8,AB5=8,Z4=8,Z5=8),"",8),"b")</f>
        <v>b</v>
      </c>
      <c r="Y26" s="13" t="str">
        <f>IF(AA3="",IF(OR(T3=9,U3=9,V3=9,W3=9,X3=9,Y3=9,Z3=9,AB3=9,AA4=9,AA5=9,AA6=9,AA7=9,AA8=9,AA9=9,AA10=9,AA11=9,AB4=9,AB5=9,Z4=9,Z5=9),"",9),"b")</f>
        <v>b</v>
      </c>
      <c r="Z26" s="11" t="str">
        <f>IF(AB3="",IF(OR(T3=7,U3=7,V3=7,W3=7,X3=7,Y3=7,Z3=7,AA3=7,AA4=7,AA5=7,AB6=7,AB7=7,AB8=7,AB9=7,AB10=7,AB11=7,AB4=7,AB5=7,Z4=7,Z5=7),"",7),"b")</f>
        <v>b</v>
      </c>
      <c r="AA26" s="12" t="str">
        <f>IF(AB3="",IF(OR(T3=8,U3=8,V3=8,W3=8,X3=8,Y3=8,Z3=8,AA3=8,AA4=8,AA5=8,AB6=8,AB7=8,AB8=8,AB9=8,AB10=8,AB11=8,AB4=8,AB5=8,Z4=8,Z5=8),"",8),"b")</f>
        <v>b</v>
      </c>
      <c r="AB26" s="13" t="str">
        <f>IF(AB3="",IF(OR(T3=9,U3=9,V3=9,W3=9,X3=9,Y3=9,Z3=9,AA3=9,AA4=9,AA5=9,AB6=9,AB7=9,AB8=9,AB9=9,AB10=9,AB11=9,AB4=9,AB5=9,Z4=9,Z5=9),"",9),"b")</f>
        <v>b</v>
      </c>
      <c r="AC26" s="107"/>
      <c r="AD26" s="118">
        <f t="shared" si="0"/>
        <v>4</v>
      </c>
      <c r="AE26" s="119">
        <f t="shared" si="0"/>
        <v>2</v>
      </c>
      <c r="AF26" s="120">
        <f t="shared" si="0"/>
        <v>0</v>
      </c>
      <c r="AH26" s="118" t="str">
        <f>IF(AD26=1,7,"")</f>
        <v/>
      </c>
      <c r="AI26" s="119" t="str">
        <f>IF(AE26=1,8,"")</f>
        <v/>
      </c>
      <c r="AJ26" s="120" t="str">
        <f>IF(AF26=1,9,"")</f>
        <v/>
      </c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</row>
    <row r="27" spans="1:50" x14ac:dyDescent="0.2">
      <c r="A27" s="107"/>
      <c r="B27" s="5" t="str">
        <f>IF(T4="",IF(OR(U4=1,V4=1,W4=1,X4=1,Y4=1,Z4=1,AA4=1,AB4=1,T3=1,T5=1,T6=1,T7=1,T8=1,T9=1,T10=1,T11=1,U3=1,U5=1,V3=1,V5=1),"",1),"b")</f>
        <v>b</v>
      </c>
      <c r="C27" s="6" t="str">
        <f>IF(T4="",IF(OR(U4=2,V4=2,W4=2,X4=2,Y4=2,Z4=2,AA4=2,AB4=2,T3=2,T5=2,T6=2,T7=2,T8=2,T9=2,T10=2,T11=2,U3=2,U5=2,V3=2,V5=2),"",2),"b")</f>
        <v>b</v>
      </c>
      <c r="D27" s="7" t="str">
        <f>IF(T4="",IF(OR(U4=3,V4=3,W4=3,X4=3,Y4=3,Z4=3,AA4=3,AB4=3,T3=3,T5=3,T6=3,T7=3,T8=3,T9=3,T10=3,T11=3,U3=3,U5=3,V3=3,V5=3),"",3),"b")</f>
        <v>b</v>
      </c>
      <c r="E27" s="5">
        <f>IF(U4="",IF(OR(T4=1,V4=1,W4=1,X4=1,Y4=1,Z4=1,AA4=1,AB4=1,U3=1,U5=1,U6=1,U7=1,U8=1,U9=1,U10=1,U11=1,T3=1,T5=1,V3=1,V5=1),"",1),"b")</f>
        <v>1</v>
      </c>
      <c r="F27" s="6">
        <f>IF(U4="",IF(OR(T4=2,V4=2,W4=2,X4=2,Y4=2,Z4=2,AA4=2,AB4=2,U3=2,U5=2,U6=2,U7=2,U8=2,U9=2,U10=2,U11=2,T3=2,T5=2,V3=2,V5=2),"",2),"b")</f>
        <v>2</v>
      </c>
      <c r="G27" s="7">
        <f>IF(U4="",IF(OR(T4=3,V4=3,W4=3,X4=3,Y4=3,Z4=3,AA4=3,AB4=3,U3=3,U5=3,U6=3,U7=3,U8=3,U9=3,U10=3,U11=3,T3=3,T5=3,V3=3,V5=3),"",3),"b")</f>
        <v>3</v>
      </c>
      <c r="H27" s="5">
        <f>IF(V4="",IF(OR(T4=1,U4=1,W4=1,X4=1,Y4=1,Z4=1,AA4=1,AB4=1,U3=1,U5=1,V6=1,V7=1,V8=1,V9=1,V10=1,V11=1,T3=1,T5=1,V3=1,V5=1),"",1),"b")</f>
        <v>1</v>
      </c>
      <c r="I27" s="6">
        <f>IF(V4="",IF(OR(T4=2,U4=2,W4=2,X4=2,Y4=2,Z4=2,AA4=2,AB4=2,U3=2,U5=2,V6=2,V7=2,V8=2,V9=2,V10=2,V11=2,T3=2,T5=2,V3=2,V5=2),"",2),"b")</f>
        <v>2</v>
      </c>
      <c r="J27" s="23" t="str">
        <f>IF(V4="",IF(OR(T4=3,U4=3,W4=3,X4=3,Y4=3,Z4=3,AA4=3,AB4=3,U3=3,U5=3,V6=3,V7=3,V8=3,V9=3,V10=3,V11=3,T3=3,T5=3,V3=3,V5=3),"",3),"b")</f>
        <v/>
      </c>
      <c r="K27" s="14" t="str">
        <f>IF(W4="",IF(OR(T4=1,U4=1,V4=1,X4=1,Y4=1,Z4=1,AA4=1,AB4=1,W3=1,W5=1,W6=1,W7=1,W8=1,W9=1,W10=1,W11=1,X3=1,X5=1,Y3=1,Y5=1),"",1),"b")</f>
        <v/>
      </c>
      <c r="L27" s="15" t="str">
        <f>IF(W4="",IF(OR(T4=2,U4=2,V4=2,X4=2,Y4=2,Z4=2,AA4=2,AB4=2,W3=2,W5=2,W6=2,W7=2,W8=2,W9=2,W10=2,W11=2,X3=2,X5=2,Y3=2,Y5=2),"",2),"b")</f>
        <v/>
      </c>
      <c r="M27" s="16">
        <f>IF(W4="",IF(OR(T4=3,U4=3,V4=3,X4=3,Y4=3,Z4=3,AA4=3,AB4=3,W3=3,W5=3,W6=3,W7=3,W8=3,W9=3,W10=3,W11=3,X3=3,X5=3,Y3=3,Y5=3),"",3),"b")</f>
        <v>3</v>
      </c>
      <c r="N27" s="14" t="str">
        <f>IF(X4="",IF(OR(T4=1,U4=1,V4=1,W4=1,Y4=1,Z4=1,AA4=1,AB4=1,W3=1,W5=1,X6=1,X7=1,X8=1,X9=1,X10=1,X11=1,X3=1,X5=1,Y3=1,Y5=1),"",1),"b")</f>
        <v/>
      </c>
      <c r="O27" s="15">
        <f>IF(X4="",IF(OR(T4=2,U4=2,V4=2,W4=2,Y4=2,Z4=2,AA4=2,AB4=2,W3=2,W5=2,X6=2,X7=2,X8=2,X9=2,X10=2,X11=2,X3=2,X5=2,Y3=2,Y5=2),"",2),"b")</f>
        <v>2</v>
      </c>
      <c r="P27" s="16">
        <f>IF(X4="",IF(OR(T4=3,U4=3,V4=3,W4=3,Y4=3,Z4=3,AA4=3,AB4=3,W3=3,W5=3,X6=3,X7=3,X8=3,X9=3,X10=3,X11=3,X3=3,X5=3,Y3=3,Y5=3),"",3),"b")</f>
        <v>3</v>
      </c>
      <c r="Q27" s="14" t="str">
        <f>IF(Y4="",IF(OR(T4=1,U4=1,V4=1,W4=1,X4=1,Z4=1,AA4=1,AB4=1,W3=1,W5=1,Y6=1,Y7=1,Y8=1,Y9=1,Y10=1,Y11=1,X3=1,X5=1,Y3=1,Y5=1),"",1),"b")</f>
        <v/>
      </c>
      <c r="R27" s="15">
        <f>IF(Y4="",IF(OR(T4=2,U4=2,V4=2,W4=2,X4=2,Z4=2,AA4=2,AB4=2,W3=2,W5=2,Y6=2,Y7=2,Y8=2,Y9=2,Y10=2,Y11=2,X3=2,X5=2,Y3=2,Y5=2),"",2),"b")</f>
        <v>2</v>
      </c>
      <c r="S27" s="16" t="str">
        <f>IF(Y4="",IF(OR(T4=3,U4=3,V4=3,W4=3,X4=3,Z4=3,AA4=3,AB4=3,W3=3,W5=3,Y6=3,Y7=3,Y8=3,Y9=3,Y10=3,Y11=3,X3=3,X5=3,Y3=3,Y5=3),"",3),"b")</f>
        <v/>
      </c>
      <c r="T27" s="5" t="str">
        <f>IF(Z4="",IF(OR(T4=1,U4=1,V4=1,W4=1,X4=1,Y4=1,AA4=1,AB4=1,Z3=1,Z5=1,Z6=1,Z7=1,Z8=1,Z9=1,Z10=1,Z11=1,AA3=1,AA5=1,AB3=1,AB5=1),"",1),"b")</f>
        <v>b</v>
      </c>
      <c r="U27" s="6" t="str">
        <f>IF(Z4="",IF(OR(T4=2,U4=2,V4=2,W4=2,X4=2,Y4=2,AA4=2,AB4=2,Z3=2,Z5=2,Z6=2,Z7=2,Z8=2,Z9=2,Z10=2,Z11=2,AA3=2,AA5=2,AB3=2,AB5=2),"",2),"b")</f>
        <v>b</v>
      </c>
      <c r="V27" s="7" t="str">
        <f>IF(Z4="",IF(OR(T4=3,U4=3,V4=3,W4=3,X4=3,Y4=3,AA4=3,AB4=3,Z3=3,Z5=3,Z6=3,Z7=3,Z8=3,Z9=3,Z10=3,Z11=3,AA3=3,AA5=3,AB3=3,AB5=3),"",3),"b")</f>
        <v>b</v>
      </c>
      <c r="W27" s="5">
        <f>IF(AA4="",IF(OR(T4=1,U4=1,V4=1,W4=1,X4=1,Y4=1,Z4=1,AB4=1,Z3=1,Z5=1,AA6=1,AA7=1,AA8=1,AA9=1,AA10=1,AA11=1,AA3=1,AA5=1,AB3=1,AB5=1),"",1),"b")</f>
        <v>1</v>
      </c>
      <c r="X27" s="6">
        <f>IF(AA4="",IF(OR(T4=2,U4=2,V4=2,W4=2,X4=2,Y4=2,Z4=2,AB4=2,Z3=2,Z5=2,AA6=2,AA7=2,AA8=2,AA9=2,AA10=2,AA11=2,AA3=2,AA5=2,AB3=2,AB5=2),"",2),"b")</f>
        <v>2</v>
      </c>
      <c r="Y27" s="7" t="str">
        <f>IF(AA4="",IF(OR(T4=3,U4=3,V4=3,W4=3,X4=3,Y4=3,Z4=3,AB4=3,Z3=3,Z5=3,AA6=3,AA7=3,AA8=3,AA9=3,AA10=3,AA11=3,AA3=3,AA5=3,AB3=3,AB5=3),"",3),"b")</f>
        <v/>
      </c>
      <c r="Z27" s="5" t="str">
        <f>IF(AB4="",IF(OR(T4=1,U4=1,V4=1,W4=1,X4=1,Y4=1,Z4=1,AA4=1,Z3=1,Z5=1,AB6=1,AB7=1,AB8=1,AB9=1,AB10=1,AB11=1,AA3=1,AA5=1,AB3=1,AB5=1),"",1),"b")</f>
        <v>b</v>
      </c>
      <c r="AA27" s="6" t="str">
        <f>IF(AB4="",IF(OR(T4=2,U4=2,V4=2,W4=2,X4=2,Y4=2,Z4=2,AA4=2,Z3=2,Z5=2,AB6=2,AB7=2,AB8=2,AB9=2,AB10=2,AB11=2,AA3=2,AA5=2,AB3=2,AB5=2),"",2),"b")</f>
        <v>b</v>
      </c>
      <c r="AB27" s="7" t="str">
        <f>IF(AB4="",IF(OR(T4=3,U4=3,V4=3,W4=3,X4=3,Y4=3,Z4=3,AA4=3,Z3=3,Z5=3,AB6=3,AB7=3,AB8=3,AB9=3,AB10=3,AB11=3,AA3=3,AA5=3,AB3=3,AB5=3),"",3),"b")</f>
        <v>b</v>
      </c>
      <c r="AC27" s="107"/>
      <c r="AD27" s="121">
        <f t="shared" si="0"/>
        <v>3</v>
      </c>
      <c r="AE27" s="122">
        <f t="shared" si="0"/>
        <v>5</v>
      </c>
      <c r="AF27" s="123">
        <f t="shared" si="0"/>
        <v>3</v>
      </c>
      <c r="AH27" s="121" t="str">
        <f>IF(AD27=1,1,"")</f>
        <v/>
      </c>
      <c r="AI27" s="122" t="str">
        <f>IF(AE27=1,2,"")</f>
        <v/>
      </c>
      <c r="AJ27" s="123" t="str">
        <f>IF(AF27=1,3,"")</f>
        <v/>
      </c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</row>
    <row r="28" spans="1:50" x14ac:dyDescent="0.2">
      <c r="A28" s="107"/>
      <c r="B28" s="8" t="str">
        <f>IF(T4="",IF(OR(U4=4,V4=4,W4=4,X4=4,Y4=4,Z4=4,AA4=4,AB4=4,T3=4,T5=4,T6=4,T7=4,T8=4,T9=4,T10=4,T11=4,U3=4,U5=4,V3=4,V5=4),"",4),"b")</f>
        <v>b</v>
      </c>
      <c r="C28" s="9" t="str">
        <f>IF(T4="",IF(OR(U4=5,V4=5,W4=5,X4=5,Y4=5,Z4=5,AA4=5,AB4=5,T3=5,T5=5,T6=5,T7=5,T8=5,T9=5,T10=5,T11=5,U3=5,U5=5,V3=5,V5=5),"",5),"b")</f>
        <v>b</v>
      </c>
      <c r="D28" s="10" t="str">
        <f>IF(T4="",IF(OR(U4=6,V4=6,W4=6,X4=6,Y4=6,Z4=6,AA4=6,AB4=6,T3=6,T5=6,T6=6,T7=6,T8=6,T9=6,T10=6,T11=6,U3=6,U5=6,V3=6,V5=6),"",6),"b")</f>
        <v>b</v>
      </c>
      <c r="E28" s="8">
        <f>IF(U4="",IF(OR(T4=4,V4=4,W4=4,X4=4,Y4=4,Z4=4,AA4=4,AB4=4,U3=4,U5=4,U6=4,U7=4,U8=4,U9=4,U10=4,U11=4,T3=4,T5=4,V3=4,V5=4),"",4),"b")</f>
        <v>4</v>
      </c>
      <c r="F28" s="9" t="str">
        <f>IF(U4="",IF(OR(T4=5,V4=5,W4=5,X4=5,Y4=5,Z4=5,AA4=5,AB4=5,U3=5,U5=5,U6=5,U7=5,U8=5,U9=5,U10=5,U11=5,T3=5,T5=5,V3=5,V5=5),"",5),"b")</f>
        <v/>
      </c>
      <c r="G28" s="10" t="str">
        <f>IF(U4="",IF(OR(T4=6,V4=6,W4=6,X4=6,Y4=6,Z4=6,AA4=6,AB4=6,U3=6,U5=6,U6=6,U7=6,U8=6,U9=6,U10=6,U11=6,T3=6,T5=6,V3=6,V5=6),"",6),"b")</f>
        <v/>
      </c>
      <c r="H28" s="8">
        <f>IF(V4="",IF(OR(T4=4,U4=4,W4=4,X4=4,Y4=4,Z4=4,AA4=4,AB4=4,U3=4,U5=4,V6=4,V7=4,V8=4,V9=4,V10=4,V11=4,T3=4,T5=4,V3=4,V5=4),"",4),"b")</f>
        <v>4</v>
      </c>
      <c r="I28" s="9" t="str">
        <f>IF(V4="",IF(OR(T4=5,U4=5,W4=5,X4=5,Y4=5,Z4=5,AA4=5,AB4=5,U3=5,U5=5,V6=5,V7=5,V8=5,V9=5,V10=5,V11=5,T3=5,T5=5,V3=5,V5=5),"",5),"b")</f>
        <v/>
      </c>
      <c r="J28" s="24" t="str">
        <f>IF(V4="",IF(OR(T4=6,U4=6,W4=6,X4=6,Y4=6,Z4=6,AA4=6,AB4=6,U3=6,U5=6,V6=6,V7=6,V8=6,V9=6,V10=6,V11=6,T3=6,T5=6,V3=6,V5=6),"",6),"b")</f>
        <v/>
      </c>
      <c r="K28" s="17">
        <f>IF(W4="",IF(OR(T4=4,U4=4,V4=4,X4=4,Y4=4,Z4=4,AA4=4,AB4=4,W3=4,W5=4,W6=4,W7=4,W8=4,W9=4,W10=4,W11=4,X3=4,X5=4,Y3=4,Y5=4),"",4),"b")</f>
        <v>4</v>
      </c>
      <c r="L28" s="18" t="str">
        <f>IF(W4="",IF(OR(T4=5,U4=5,V4=5,X4=5,Y4=5,Z4=5,AA4=5,AB4=5,W3=5,W5=5,W6=5,W7=5,W8=5,W9=5,W10=5,W11=5,X3=5,X5=5,Y3=5,Y5=5),"",5),"b")</f>
        <v/>
      </c>
      <c r="M28" s="19" t="str">
        <f>IF(W4="",IF(OR(T4=6,U4=6,V4=6,X4=6,Y4=6,Z4=6,AA4=6,AB4=6,W3=6,W5=6,W6=6,W7=6,W8=6,W9=6,W10=6,W11=6,X3=6,X5=6,Y3=6,Y5=6),"",6),"b")</f>
        <v/>
      </c>
      <c r="N28" s="17">
        <f>IF(X4="",IF(OR(T4=4,U4=4,V4=4,W4=4,Y4=4,Z4=4,AA4=4,AB4=4,W3=4,W5=4,X6=4,X7=4,X8=4,X9=4,X10=4,X11=4,X3=4,X5=4,Y3=4,Y5=4),"",4),"b")</f>
        <v>4</v>
      </c>
      <c r="O28" s="18" t="str">
        <f>IF(X4="",IF(OR(T4=5,U4=5,V4=5,W4=5,Y4=5,Z4=5,AA4=5,AB4=5,W3=5,W5=5,X6=5,X7=5,X8=5,X9=5,X10=5,X11=5,X3=5,X5=5,Y3=5,Y5=5),"",5),"b")</f>
        <v/>
      </c>
      <c r="P28" s="19" t="str">
        <f>IF(X4="",IF(OR(T4=6,U4=6,V4=6,W4=6,Y4=6,Z4=6,AA4=6,AB4=6,W3=6,W5=6,X6=6,X7=6,X8=6,X9=6,X10=6,X11=6,X3=6,X5=6,Y3=6,Y5=6),"",6),"b")</f>
        <v/>
      </c>
      <c r="Q28" s="17" t="str">
        <f>IF(Y4="",IF(OR(T4=4,U4=4,V4=4,W4=4,X4=4,Z4=4,AA4=4,AB4=4,W3=4,W5=4,Y6=4,Y7=4,Y8=4,Y9=4,Y10=4,Y11=4,X3=4,X5=4,Y3=4,Y5=4),"",4),"b")</f>
        <v/>
      </c>
      <c r="R28" s="18" t="str">
        <f>IF(Y4="",IF(OR(T4=5,U4=5,V4=5,W4=5,X4=5,Z4=5,AA4=5,AB4=5,W3=5,W5=5,Y6=5,Y7=5,Y8=5,Y9=5,Y10=5,Y11=5,X3=5,X5=5,Y3=5,Y5=5),"",5),"b")</f>
        <v/>
      </c>
      <c r="S28" s="19" t="str">
        <f>IF(Y4="",IF(OR(T4=6,U4=6,V4=6,W4=6,X4=6,Z4=6,AA4=6,AB4=6,W3=6,W5=6,Y6=6,Y7=6,Y8=6,Y9=6,Y10=6,Y11=6,X3=6,X5=6,Y3=6,Y5=6),"",6),"b")</f>
        <v/>
      </c>
      <c r="T28" s="8" t="str">
        <f>IF(Z4="",IF(OR(T4=4,U4=4,V4=4,W4=4,X4=4,Y4=4,AA4=4,AB4=4,Z3=4,Z5=4,Z6=4,Z7=4,Z8=4,Z9=4,Z10=4,Z11=4,AA3=4,AA5=4,AB3=4,AB5=4),"",4),"b")</f>
        <v>b</v>
      </c>
      <c r="U28" s="9" t="str">
        <f>IF(Z4="",IF(OR(T4=5,U4=5,V4=5,W4=5,X4=5,Y4=5,AA4=5,AB4=5,Z3=5,Z5=5,Z6=5,Z7=5,Z8=5,Z9=5,Z10=5,Z11=5,AA3=5,AA5=5,AB3=5,AB5=5),"",5),"b")</f>
        <v>b</v>
      </c>
      <c r="V28" s="10" t="str">
        <f>IF(Z4="",IF(OR(T4=6,U4=6,V4=6,W4=6,X4=6,Y4=6,AA4=6,AB4=6,Z3=6,Z5=6,Z6=6,Z7=6,Z8=6,Z9=6,Z10=6,Z11=6,AA3=6,AA5=6,AB3=6,AB5=6),"",6),"b")</f>
        <v>b</v>
      </c>
      <c r="W28" s="8">
        <f>IF(AA4="",IF(OR(T4=4,U4=4,V4=4,W4=4,X4=4,Y4=4,Z4=4,AB4=4,Z3=4,Z5=4,AA6=4,AA7=4,AA8=4,AA9=4,AA10=4,AA11=4,AA3=4,AA5=4,AB3=4,AB5=4),"",4),"b")</f>
        <v>4</v>
      </c>
      <c r="X28" s="9" t="str">
        <f>IF(AA4="",IF(OR(T4=5,U4=5,V4=5,W4=5,X4=5,Y4=5,Z4=5,AB4=5,Z3=5,Z5=5,AA6=5,AA7=5,AA8=5,AA9=5,AA10=5,AA11=5,AA3=5,AA5=5,AB3=5,AB5=5),"",5),"b")</f>
        <v/>
      </c>
      <c r="Y28" s="10" t="str">
        <f>IF(AA4="",IF(OR(T4=6,U4=6,V4=6,W4=6,X4=6,Y4=6,Z4=6,AB4=6,Z3=6,Z5=6,AA6=6,AA7=6,AA8=6,AA9=6,AA10=6,AA11=6,AA3=6,AA5=6,AB3=6,AB5=6),"",6),"b")</f>
        <v/>
      </c>
      <c r="Z28" s="8" t="str">
        <f>IF(AB4="",IF(OR(T4=4,U4=4,V4=4,W4=4,X4=4,Y4=4,Z4=4,AA4=4,Z3=4,Z5=4,AB6=4,AB7=4,AB8=4,AB9=4,AB10=4,AB11=4,AA3=4,AA5=4,AB3=4,AB5=4),"",4),"b")</f>
        <v>b</v>
      </c>
      <c r="AA28" s="9" t="str">
        <f>IF(AB4="",IF(OR(T4=5,U4=5,V4=5,W4=5,X4=5,Y4=5,Z4=5,AA4=5,Z3=5,Z5=5,AB6=5,AB7=5,AB8=5,AB9=5,AB10=5,AB11=5,AA3=5,AA5=5,AB3=5,AB5=5),"",5),"b")</f>
        <v>b</v>
      </c>
      <c r="AB28" s="10" t="str">
        <f>IF(AB4="",IF(OR(T4=6,U4=6,V4=6,W4=6,X4=6,Y4=6,Z4=6,AA4=6,Z3=6,Z5=6,AB6=6,AB7=6,AB8=6,AB9=6,AB10=6,AB11=6,AA3=6,AA5=6,AB3=6,AB5=6),"",6),"b")</f>
        <v>b</v>
      </c>
      <c r="AC28" s="107"/>
      <c r="AD28" s="115">
        <f t="shared" si="0"/>
        <v>5</v>
      </c>
      <c r="AE28" s="116">
        <f t="shared" si="0"/>
        <v>0</v>
      </c>
      <c r="AF28" s="117">
        <f t="shared" si="0"/>
        <v>0</v>
      </c>
      <c r="AH28" s="115" t="str">
        <f>IF(AD28=1,4,"")</f>
        <v/>
      </c>
      <c r="AI28" s="116" t="str">
        <f>IF(AE28=1,5,"")</f>
        <v/>
      </c>
      <c r="AJ28" s="117" t="str">
        <f>IF(AF28=1,6,"")</f>
        <v/>
      </c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</row>
    <row r="29" spans="1:50" x14ac:dyDescent="0.2">
      <c r="A29" s="107"/>
      <c r="B29" s="11" t="str">
        <f>IF(T4="",IF(OR(U4=7,V4=7,W4=7,X4=7,Y4=7,Z4=7,AA4=7,AB4=7,T3=7,T5=7,T6=7,T7=7,T8=7,T9=7,T10=7,T11=7,U3=7,U5=7,V3=7,V5=7),"",7),"b")</f>
        <v>b</v>
      </c>
      <c r="C29" s="12" t="str">
        <f>IF(T4="",IF(OR(U4=8,V4=8,W4=8,X4=8,Y4=8,Z4=8,AA4=8,AB4=8,T3=8,T5=8,T6=8,T7=8,T8=8,T9=8,T10=8,T11=8,U3=8,U5=8,V3=8,V5=8),"",8),"b")</f>
        <v>b</v>
      </c>
      <c r="D29" s="13" t="str">
        <f>IF(T4="",IF(OR(U4=9,V4=9,W4=9,X4=9,Y4=9,Z4=9,AA4=9,AB4=9,T3=9,T5=9,T6=9,T7=9,T8=9,T9=9,T10=9,T11=9,U3=9,U5=9,V3=9,V5=9),"",9),"b")</f>
        <v>b</v>
      </c>
      <c r="E29" s="11" t="str">
        <f>IF(U4="",IF(OR(T4=7,V4=7,W4=7,X4=7,Y4=7,Z4=7,AA4=7,AB4=7,U3=7,U5=7,U6=7,U7=7,U8=7,U9=7,U10=7,U11=7,T3=7,T5=7,V3=7,V5=7),"",7),"b")</f>
        <v/>
      </c>
      <c r="F29" s="12" t="str">
        <f>IF(U4="",IF(OR(T4=8,V4=8,W4=8,X4=8,Y4=8,Z4=8,AA4=8,AB4=8,U3=8,U5=8,U6=8,U7=8,U8=8,U9=8,U10=8,U11=8,T3=8,T5=8,V3=8,V5=8),"",8),"b")</f>
        <v/>
      </c>
      <c r="G29" s="13" t="str">
        <f>IF(U4="",IF(OR(T4=9,V4=9,W4=9,X4=9,Y4=9,Z4=9,AA4=9,AB4=9,U3=9,U5=9,U6=9,U7=9,U8=9,U9=9,U10=9,U11=9,T3=9,T5=9,V3=9,V5=9),"",9),"b")</f>
        <v/>
      </c>
      <c r="H29" s="11" t="str">
        <f>IF(V4="",IF(OR(T4=7,U4=7,W4=7,X4=7,Y4=7,Z4=7,AA4=7,AB4=7,U3=7,U5=7,V6=7,V7=7,V8=7,V9=7,V10=7,V11=7,T3=7,T5=7,V3=7,V5=7),"",7),"b")</f>
        <v/>
      </c>
      <c r="I29" s="12" t="str">
        <f>IF(V4="",IF(OR(T4=8,U4=8,W4=8,X4=8,Y4=8,Z4=8,AA4=8,AB4=8,U3=8,U5=8,V6=8,V7=8,V8=8,V9=8,V10=8,V11=8,T3=8,T5=8,V3=8,V5=8),"",8),"b")</f>
        <v/>
      </c>
      <c r="J29" s="25" t="str">
        <f>IF(V4="",IF(OR(T4=9,U4=9,W4=9,X4=9,Y4=9,Z4=9,AA4=9,AB4=9,U3=9,U5=9,V6=9,V7=9,V8=9,V9=9,V10=9,V11=9,T3=9,T5=9,V3=9,V5=9),"",9),"b")</f>
        <v/>
      </c>
      <c r="K29" s="20">
        <f>IF(W4="",IF(OR(T4=7,U4=7,V4=7,X4=7,Y4=7,Z4=7,AA4=7,AB4=7,W3=7,W5=7,W6=7,W7=7,W8=7,W9=7,W10=7,W11=7,X3=7,X5=7,Y3=7,Y5=7),"",7),"b")</f>
        <v>7</v>
      </c>
      <c r="L29" s="21" t="str">
        <f>IF(W4="",IF(OR(T4=8,U4=8,V4=8,X4=8,Y4=8,Z4=8,AA4=8,AB4=8,W3=8,W5=8,W6=8,W7=8,W8=8,W9=8,W10=8,W11=8,X3=8,X5=8,Y3=8,Y5=8),"",8),"b")</f>
        <v/>
      </c>
      <c r="M29" s="22" t="str">
        <f>IF(W4="",IF(OR(T4=9,U4=9,V4=9,X4=9,Y4=9,Z4=9,AA4=9,AB4=9,W3=9,W5=9,W6=9,W7=9,W8=9,W9=9,W10=9,W11=9,X3=9,X5=9,Y3=9,Y5=9),"",9),"b")</f>
        <v/>
      </c>
      <c r="N29" s="20">
        <f>IF(X4="",IF(OR(T4=7,U4=7,V4=7,W4=7,Y4=7,Z4=7,AA4=7,AB4=7,W3=7,W5=7,X6=7,X7=7,X8=7,X9=7,X10=7,X11=7,X3=7,X5=7,Y3=7,Y5=7),"",7),"b")</f>
        <v>7</v>
      </c>
      <c r="O29" s="21" t="str">
        <f>IF(X4="",IF(OR(T4=8,U4=8,V4=8,W4=8,Y4=8,Z4=8,AA4=8,AB4=8,W3=8,W5=8,X6=8,X7=8,X8=8,X9=8,X10=8,X11=8,X3=8,X5=8,Y3=8,Y5=8),"",8),"b")</f>
        <v/>
      </c>
      <c r="P29" s="22" t="str">
        <f>IF(X4="",IF(OR(T4=9,U4=9,V4=9,W4=9,Y4=9,Z4=9,AA4=9,AB4=9,W3=9,W5=9,X6=9,X7=9,X8=9,X9=9,X10=9,X11=9,X3=9,X5=9,Y3=9,Y5=9),"",9),"b")</f>
        <v/>
      </c>
      <c r="Q29" s="20">
        <f>IF(Y4="",IF(OR(T4=7,U4=7,V4=7,W4=7,X4=7,Z4=7,AA4=7,AB4=7,W3=7,W5=7,Y6=7,Y7=7,Y8=7,Y9=7,Y10=7,Y11=7,X3=7,X5=7,Y3=7,Y5=7),"",7),"b")</f>
        <v>7</v>
      </c>
      <c r="R29" s="21" t="str">
        <f>IF(Y4="",IF(OR(T4=8,U4=8,V4=8,W4=8,X4=8,Z4=8,AA4=8,AB4=8,W3=8,W5=8,Y6=8,Y7=8,Y8=8,Y9=8,Y10=8,Y11=8,X3=8,X5=8,Y3=8,Y5=8),"",8),"b")</f>
        <v/>
      </c>
      <c r="S29" s="22" t="str">
        <f>IF(Y4="",IF(OR(T4=9,U4=9,V4=9,W4=9,X4=9,Z4=9,AA4=9,AB4=9,W3=9,W5=9,Y6=9,Y7=9,Y8=9,Y9=9,Y10=9,Y11=9,X3=9,X5=9,Y3=9,Y5=9),"",9),"b")</f>
        <v/>
      </c>
      <c r="T29" s="11" t="str">
        <f>IF(Z4="",IF(OR(T4=7,U4=7,V4=7,W4=7,X4=7,Y4=7,AA4=7,AB4=7,Z3=7,Z5=7,Z6=7,Z7=7,Z8=7,Z9=7,Z10=7,Z11=7,AA3=7,AA5=7,AB3=7,AB5=7),"",7),"b")</f>
        <v>b</v>
      </c>
      <c r="U29" s="12" t="str">
        <f>IF(Z4="",IF(OR(T4=8,U4=8,V4=8,W4=8,X4=8,Y4=8,AA4=8,AB4=8,Z3=8,Z5=8,Z6=8,Z7=8,Z8=8,Z9=8,Z10=8,Z11=8,AA3=8,AA5=8,AB3=8,AB5=8),"",8),"b")</f>
        <v>b</v>
      </c>
      <c r="V29" s="13" t="str">
        <f>IF(Z4="",IF(OR(T4=9,U4=9,V4=9,W4=9,X4=9,Y4=9,AA4=9,AB4=9,Z3=9,Z5=9,Z6=9,Z7=9,Z8=9,Z9=9,Z10=9,Z11=9,AA3=9,AA5=9,AB3=9,AB5=9),"",9),"b")</f>
        <v>b</v>
      </c>
      <c r="W29" s="11" t="str">
        <f>IF(AA4="",IF(OR(T4=7,U4=7,V4=7,W4=7,X4=7,Y4=7,Z4=7,AB4=7,Z3=7,Z5=7,AA6=7,AA7=7,AA8=7,AA9=7,AA10=7,AA11=7,AA3=7,AA5=7,AB3=7,AB5=7),"",7),"b")</f>
        <v/>
      </c>
      <c r="X29" s="12" t="str">
        <f>IF(AA4="",IF(OR(T4=8,U4=8,V4=8,W4=8,X4=8,Y4=8,Z4=8,AB4=8,Z3=8,Z5=8,AA6=8,AA7=8,AA8=8,AA9=8,AA10=8,AA11=8,AA3=8,AA5=8,AB3=8,AB5=8),"",8),"b")</f>
        <v/>
      </c>
      <c r="Y29" s="13">
        <f>IF(AA4="",IF(OR(T4=9,U4=9,V4=9,W4=9,X4=9,Y4=9,Z4=9,AB4=9,Z3=9,Z5=9,AA6=9,AA7=9,AA8=9,AA9=9,AA10=9,AA11=9,AA3=9,AA5=9,AB3=9,AB5=9),"",9),"b")</f>
        <v>9</v>
      </c>
      <c r="Z29" s="11" t="str">
        <f>IF(AB4="",IF(OR(T4=7,U4=7,V4=7,W4=7,X4=7,Y4=7,Z4=7,AA4=7,Z3=7,Z5=7,AB6=7,AB7=7,AB8=7,AB9=7,AB10=7,AB11=7,AA3=7,AA5=7,AB3=7,AB5=7),"",7),"b")</f>
        <v>b</v>
      </c>
      <c r="AA29" s="12" t="str">
        <f>IF(AB4="",IF(OR(T4=8,U4=8,V4=8,W4=8,X4=8,Y4=8,Z4=8,AA4=8,Z3=8,Z5=8,AB6=8,AB7=8,AB8=8,AB9=8,AB10=8,AB11=8,AA3=8,AA5=8,AB3=8,AB5=8),"",8),"b")</f>
        <v>b</v>
      </c>
      <c r="AB29" s="13" t="str">
        <f>IF(AB4="",IF(OR(T4=9,U4=9,V4=9,W4=9,X4=9,Y4=9,Z4=9,AA4=9,Z3=9,Z5=9,AB6=9,AB7=9,AB8=9,AB9=9,AB10=9,AB11=9,AA3=9,AA5=9,AB3=9,AB5=9),"",9),"b")</f>
        <v>b</v>
      </c>
      <c r="AC29" s="107"/>
      <c r="AD29" s="118">
        <f t="shared" si="0"/>
        <v>3</v>
      </c>
      <c r="AE29" s="119">
        <f t="shared" si="0"/>
        <v>0</v>
      </c>
      <c r="AF29" s="120">
        <f t="shared" si="0"/>
        <v>1</v>
      </c>
      <c r="AH29" s="118" t="str">
        <f>IF(AD29=1,7,"")</f>
        <v/>
      </c>
      <c r="AI29" s="119" t="str">
        <f>IF(AE29=1,8,"")</f>
        <v/>
      </c>
      <c r="AJ29" s="120">
        <f>IF(AF29=1,9,"")</f>
        <v>9</v>
      </c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</row>
    <row r="30" spans="1:50" x14ac:dyDescent="0.2">
      <c r="A30" s="107"/>
      <c r="B30" s="5" t="str">
        <f>IF(T5="",IF(OR(U5=1,V5=1,W5=1,X5=1,Y5=1,Z5=1,AA5=1,AB5=1,T3=1,T4=1,T6=1,T7=1,T8=1,T9=1,T10=1,T11=1,U3=1,U4=1,V3=1,V4=1),"",1),"b")</f>
        <v/>
      </c>
      <c r="C30" s="6">
        <f>IF(T5="",IF(OR(U5=2,V5=2,W5=2,X5=2,Y5=2,Z5=2,AA5=2,AB5=2,T3=2,T4=2,T6=2,T7=2,T8=2,T9=2,T10=2,T11=2,U3=2,U4=2,V3=2,V4=2),"",2),"b")</f>
        <v>2</v>
      </c>
      <c r="D30" s="7">
        <f>IF(T5="",IF(OR(U5=3,V5=3,W5=3,X5=3,Y5=3,Z5=3,AA5=3,AB5=3,T3=3,T4=3,T6=3,T7=3,T8=3,T9=3,T10=3,T11=3,U3=3,U4=3,V3=3,V4=3),"",3),"b")</f>
        <v>3</v>
      </c>
      <c r="E30" s="5">
        <f>IF(U5="",IF(OR(T5=1,V5=1,W5=1,X5=1,Y5=1,Z5=1,AA5=1,AB5=1,T3=1,T4=1,U6=1,U7=1,U8=1,U9=1,U10=1,U11=1,U3=1,U4=1,V3=1,V4=1),"",1),"b")</f>
        <v>1</v>
      </c>
      <c r="F30" s="6">
        <f>IF(U5="",IF(OR(T5=2,V5=2,W5=2,X5=2,Y5=2,Z5=2,AA5=2,AB5=2,T3=2,T4=2,U6=2,U7=2,U8=2,U9=2,U10=2,U11=2,U3=2,U4=2,V3=2,V4=2),"",2),"b")</f>
        <v>2</v>
      </c>
      <c r="G30" s="7">
        <f>IF(U5="",IF(OR(T5=3,V5=3,W5=3,X5=3,Y5=3,Z5=3,AA5=3,AB5=3,T3=3,T4=3,U6=3,U7=3,U8=3,U9=3,U10=3,U11=3,U3=3,U4=3,V3=3,V4=3),"",3),"b")</f>
        <v>3</v>
      </c>
      <c r="H30" s="5">
        <f>IF(V5="",IF(OR(T5=1,U5=1,W5=1,X5=1,Y5=1,Z5=1,AA5=1,AB5=1,T3=1,T4=1,V6=1,V7=1,V8=1,V9=1,V10=1,V11=1,U3=1,U4=1,V3=1,V4=1),"",1),"b")</f>
        <v>1</v>
      </c>
      <c r="I30" s="6">
        <f>IF(V5="",IF(OR(T5=2,U5=2,W5=2,X5=2,Y5=2,Z5=2,AA5=2,AB5=2,T3=2,T4=2,V6=2,V7=2,V8=2,V9=2,V10=2,V11=2,U3=2,U4=2,V3=2,V4=2),"",2),"b")</f>
        <v>2</v>
      </c>
      <c r="J30" s="23" t="str">
        <f>IF(V5="",IF(OR(T5=3,U5=3,W5=3,X5=3,Y5=3,Z5=3,AA5=3,AB5=3,T3=3,T4=3,V6=3,V7=3,V8=3,V9=3,V10=3,V11=3,U3=3,U4=3,V3=3,V4=3),"",3),"b")</f>
        <v/>
      </c>
      <c r="K30" s="14" t="str">
        <f>IF(W5="",IF(OR(T5=1,U5=1,V5=1,X5=1,Y5=1,Z5=1,AA5=1,AB5=1,W3=1,W4=1,W6=1,W7=1,W8=1,W9=1,W10=1,W11=1,X3=1,X4=1,Y3=1,Y4=1),"",1),"b")</f>
        <v>b</v>
      </c>
      <c r="L30" s="15" t="str">
        <f>IF(W5="",IF(OR(T5=2,U5=2,V5=2,X5=2,Y5=2,Z5=2,AA5=2,AB5=2,W3=2,W4=2,W6=2,W7=2,W8=2,W9=2,W10=2,W11=2,X3=2,X4=2,Y3=2,Y4=2),"",2),"b")</f>
        <v>b</v>
      </c>
      <c r="M30" s="16" t="str">
        <f>IF(W5="",IF(OR(T5=3,U5=3,V5=3,X5=3,Y5=3,Z5=3,AA5=3,AB5=3,W3=3,W4=3,W6=3,W7=3,W8=3,W9=3,W10=3,W11=3,X3=3,X4=3,Y3=3,Y4=3),"",3),"b")</f>
        <v>b</v>
      </c>
      <c r="N30" s="14" t="str">
        <f>IF(X5="",IF(OR(T5=1,U5=1,V5=1,W5=1,Y5=1,Z5=1,AA5=1,AB5=1,W3=1,W4=1,X6=1,X7=1,X8=1,X9=1,X10=1,X11=1,X3=1,X4=1,Y3=1,Y4=1),"",1),"b")</f>
        <v>b</v>
      </c>
      <c r="O30" s="15" t="str">
        <f>IF(X5="",IF(OR(T5=2,U5=2,V5=2,W5=2,Y5=2,Z5=2,AA5=2,AB5=2,W3=2,W4=2,X6=2,X7=2,X8=2,X9=2,X10=2,X11=2,X3=2,X4=2,Y3=2,Y4=2),"",2),"b")</f>
        <v>b</v>
      </c>
      <c r="P30" s="16" t="str">
        <f>IF(X5="",IF(OR(T5=3,U5=3,V5=3,W5=3,Y5=3,Z5=3,AA5=3,AB5=3,W3=3,W4=3,X6=3,X7=3,X8=3,X9=3,X10=3,X11=3,X3=3,X4=3,Y3=3,Y4=3),"",3),"b")</f>
        <v>b</v>
      </c>
      <c r="Q30" s="14" t="str">
        <f>IF(Y5="",IF(OR(T5=1,U5=1,V5=1,W5=1,X5=1,Z5=1,AA5=1,AB5=1,W3=1,W4=1,Y6=1,Y7=1,Y8=1,Y9=1,Y10=1,Y11=1,X3=1,X4=1,Y3=1,Y4=1),"",1),"b")</f>
        <v>b</v>
      </c>
      <c r="R30" s="15" t="str">
        <f>IF(Y5="",IF(OR(T5=2,U5=2,V5=2,W5=2,X5=2,Z5=2,AA5=2,AB5=2,W3=2,W4=2,Y6=2,Y7=2,Y8=2,Y9=2,Y10=2,Y11=2,X3=2,X4=2,Y3=2,Y4=2),"",2),"b")</f>
        <v>b</v>
      </c>
      <c r="S30" s="16" t="str">
        <f>IF(Y5="",IF(OR(T5=3,U5=3,V5=3,W5=3,X5=3,Z5=3,AA5=3,AB5=3,W3=3,W4=3,Y6=3,Y7=3,Y8=3,Y9=3,Y10=3,Y11=3,X3=3,X4=3,Y3=3,Y4=3),"",3),"b")</f>
        <v>b</v>
      </c>
      <c r="T30" s="5">
        <f>IF(Z5="",IF(OR(T5=1,U5=1,V5=1,W5=1,X5=1,Y5=1,AA5=1,AB5=1,Z3=1,Z4=1,Z6=1,Z7=1,Z8=1,Z9=1,Z10=1,Z11=1,AA3=1,AA4=1,AB3=1,AB4=1),"",1),"b")</f>
        <v>1</v>
      </c>
      <c r="U30" s="6" t="str">
        <f>IF(Z5="",IF(OR(T5=2,U5=2,V5=2,W5=2,X5=2,Y5=2,AA5=2,AB5=2,Z3=2,Z4=2,Z6=2,Z7=2,Z8=2,Z9=2,Z10=2,Z11=2,AA3=2,AA4=2,AB3=2,AB4=2),"",2),"b")</f>
        <v/>
      </c>
      <c r="V30" s="7" t="str">
        <f>IF(Z5="",IF(OR(T5=3,U5=3,V5=3,W5=3,X5=3,Y5=3,AA5=3,AB5=3,Z3=3,Z4=3,Z6=3,Z7=3,Z8=3,Z9=3,Z10=3,Z11=3,AA3=3,AA4=3,AB3=3,AB4=3),"",3),"b")</f>
        <v/>
      </c>
      <c r="W30" s="5">
        <f>IF(AA5="",IF(OR(T5=1,U5=1,V5=1,W5=1,X5=1,Y5=1,Z5=1,AB5=1,Z3=1,Z4=1,AA6=1,AA7=1,AA8=1,AA9=1,AA10=1,AA11=1,AA3=1,AA4=1,AB3=1,AB4=1),"",1),"b")</f>
        <v>1</v>
      </c>
      <c r="X30" s="6">
        <f>IF(AA5="",IF(OR(T5=2,U5=2,V5=2,W5=2,X5=2,Y5=2,Z5=2,AB5=2,Z3=2,Z4=2,AA6=2,AA7=2,AA8=2,AA9=2,AA10=2,AA11=2,AA3=2,AA4=2,AB3=2,AB4=2),"",2),"b")</f>
        <v>2</v>
      </c>
      <c r="Y30" s="7" t="str">
        <f>IF(AA5="",IF(OR(T5=3,U5=3,V5=3,W5=3,X5=3,Y5=3,Z5=3,AB5=3,Z3=3,Z4=3,AA6=3,AA7=3,AA8=3,AA9=3,AA10=3,AA11=3,AA3=3,AA4=3,AB3=3,AB4=3),"",3),"b")</f>
        <v/>
      </c>
      <c r="Z30" s="5" t="str">
        <f>IF(AB5="",IF(OR(T5=1,U5=1,V5=1,W5=1,X5=1,Y5=1,Z5=1,AA5=1,Z3=1,Z4=1,AB6=1,AB7=1,AB8=1,AB9=1,AB10=1,AB11=1,AA3=1,AA4=1,AB3=1,AB4=1),"",1),"b")</f>
        <v/>
      </c>
      <c r="AA30" s="6">
        <f>IF(AB5="",IF(OR(T5=2,U5=2,V5=2,W5=2,X5=2,Y5=2,Z5=2,AA5=2,Z3=2,Z4=2,AB6=2,AB7=2,AB8=2,AB9=2,AB10=2,AB11=2,AA3=2,AA4=2,AB3=2,AB4=2),"",2),"b")</f>
        <v>2</v>
      </c>
      <c r="AB30" s="7" t="str">
        <f>IF(AB5="",IF(OR(T5=3,U5=3,V5=3,W5=3,X5=3,Y5=3,Z5=3,AA5=3,Z3=3,Z4=3,AB6=3,AB7=3,AB8=3,AB9=3,AB10=3,AB11=3,AA3=3,AA4=3,AB3=3,AB4=3),"",3),"b")</f>
        <v/>
      </c>
      <c r="AC30" s="107"/>
      <c r="AD30" s="121">
        <f t="shared" si="0"/>
        <v>4</v>
      </c>
      <c r="AE30" s="122">
        <f t="shared" si="0"/>
        <v>5</v>
      </c>
      <c r="AF30" s="123">
        <f t="shared" si="0"/>
        <v>2</v>
      </c>
      <c r="AH30" s="121" t="str">
        <f>IF(AD30=1,1,"")</f>
        <v/>
      </c>
      <c r="AI30" s="122" t="str">
        <f>IF(AE30=1,2,"")</f>
        <v/>
      </c>
      <c r="AJ30" s="123" t="str">
        <f>IF(AF30=1,3,"")</f>
        <v/>
      </c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</row>
    <row r="31" spans="1:50" x14ac:dyDescent="0.2">
      <c r="A31" s="107"/>
      <c r="B31" s="8" t="str">
        <f>IF(T5="",IF(OR(U5=4,V5=4,W5=4,X5=4,Y5=4,Z5=4,AA5=4,AB5=4,T3=4,T4=4,T6=4,T7=4,T8=4,T9=4,T10=4,T11=4,U3=4,U4=4,V3=4,V4=4),"",4),"b")</f>
        <v/>
      </c>
      <c r="C31" s="9" t="str">
        <f>IF(T5="",IF(OR(U5=5,V5=5,W5=5,X5=5,Y5=5,Z5=5,AA5=5,AB5=5,T3=5,T4=5,T6=5,T7=5,T8=5,T9=5,T10=5,T11=5,U3=5,U4=5,V3=5,V4=5),"",5),"b")</f>
        <v/>
      </c>
      <c r="D31" s="10" t="str">
        <f>IF(T5="",IF(OR(U5=6,V5=6,W5=6,X5=6,Y5=6,Z5=6,AA5=6,AB5=6,T3=6,T4=6,T6=6,T7=6,T8=6,T9=6,T10=6,T11=6,U3=6,U4=6,V3=6,V4=6),"",6),"b")</f>
        <v/>
      </c>
      <c r="E31" s="8">
        <f>IF(U5="",IF(OR(T5=4,V5=4,W5=4,X5=4,Y5=4,Z5=4,AA5=4,AB5=4,T3=4,T4=4,U6=4,U7=4,U8=4,U9=4,U10=4,U11=4,U3=4,U4=4,V3=4,V4=4),"",4),"b")</f>
        <v>4</v>
      </c>
      <c r="F31" s="9" t="str">
        <f>IF(U5="",IF(OR(T5=5,V5=5,W5=5,X5=5,Y5=5,Z5=5,AA5=5,AB5=5,T3=5,T4=5,U6=5,U7=5,U8=5,U9=5,U10=5,U11=5,U3=5,U4=5,V3=5,V4=5),"",5),"b")</f>
        <v/>
      </c>
      <c r="G31" s="10" t="str">
        <f>IF(U5="",IF(OR(T5=6,V5=6,W5=6,X5=6,Y5=6,Z5=6,AA5=6,AB5=6,T3=6,T4=6,U6=6,U7=6,U8=6,U9=6,U10=6,U11=6,U3=6,U4=6,V3=6,V4=6),"",6),"b")</f>
        <v/>
      </c>
      <c r="H31" s="8">
        <f>IF(V5="",IF(OR(T5=4,U5=4,W5=4,X5=4,Y5=4,Z5=4,AA5=4,AB5=4,T3=4,T4=4,V6=4,V7=4,V8=4,V9=4,V10=4,V11=4,U3=4,U4=4,V3=4,V4=4),"",4),"b")</f>
        <v>4</v>
      </c>
      <c r="I31" s="9" t="str">
        <f>IF(V5="",IF(OR(T5=5,U5=5,W5=5,X5=5,Y5=5,Z5=5,AA5=5,AB5=5,T3=5,T4=5,V6=5,V7=5,V8=5,V9=5,V10=5,V11=5,U3=5,U4=5,V3=5,V4=5),"",5),"b")</f>
        <v/>
      </c>
      <c r="J31" s="24" t="str">
        <f>IF(V5="",IF(OR(T5=6,U5=6,W5=6,X5=6,Y5=6,Z5=6,AA5=6,AB5=6,T3=6,T4=6,V6=6,V7=6,V8=6,V9=6,V10=6,V11=6,U3=6,U4=6,V3=6,V4=6),"",6),"b")</f>
        <v/>
      </c>
      <c r="K31" s="17" t="str">
        <f>IF(W5="",IF(OR(T5=4,U5=4,V5=4,X5=4,Y5=4,Z5=4,AA5=4,AB5=4,W3=4,W4=4,W6=4,W7=4,W8=4,W9=4,W10=4,W11=4,X3=4,X4=4,Y3=4,Y4=4),"",4),"b")</f>
        <v>b</v>
      </c>
      <c r="L31" s="18" t="str">
        <f>IF(W5="",IF(OR(T5=5,U5=5,V5=5,X5=5,Y5=5,Z5=5,AA5=5,AB5=5,W3=5,W4=5,W6=5,W7=5,W8=5,W9=5,W10=5,W11=5,X3=5,X4=5,Y3=5,Y4=5),"",5),"b")</f>
        <v>b</v>
      </c>
      <c r="M31" s="19" t="str">
        <f>IF(W5="",IF(OR(T5=6,U5=6,V5=6,X5=6,Y5=6,Z5=6,AA5=6,AB5=6,W3=6,W4=6,W6=6,W7=6,W8=6,W9=6,W10=6,W11=6,X3=6,X4=6,Y3=6,Y4=6),"",6),"b")</f>
        <v>b</v>
      </c>
      <c r="N31" s="17" t="str">
        <f>IF(X5="",IF(OR(T5=4,U5=4,V5=4,W5=4,Y5=4,Z5=4,AA5=4,AB5=4,W3=4,W4=4,X6=4,X7=4,X8=4,X9=4,X10=4,X11=4,X3=4,X4=4,Y3=4,Y4=4),"",4),"b")</f>
        <v>b</v>
      </c>
      <c r="O31" s="18" t="str">
        <f>IF(X5="",IF(OR(T5=5,U5=5,V5=5,W5=5,Y5=5,Z5=5,AA5=5,AB5=5,W3=5,W4=5,X6=5,X7=5,X8=5,X9=5,X10=5,X11=5,X3=5,X4=5,Y3=5,Y4=5),"",5),"b")</f>
        <v>b</v>
      </c>
      <c r="P31" s="19" t="str">
        <f>IF(X5="",IF(OR(T5=6,U5=6,V5=6,W5=6,Y5=6,Z5=6,AA5=6,AB5=6,W3=6,W4=6,X6=6,X7=6,X8=6,X9=6,X10=6,X11=6,X3=6,X4=6,Y3=6,Y4=6),"",6),"b")</f>
        <v>b</v>
      </c>
      <c r="Q31" s="17" t="str">
        <f>IF(Y5="",IF(OR(T5=4,U5=4,V5=4,W5=4,X5=4,Z5=4,AA5=4,AB5=4,W3=4,W4=4,Y6=4,Y7=4,Y8=4,Y9=4,Y10=4,Y11=4,X3=4,X4=4,Y3=4,Y4=4),"",4),"b")</f>
        <v>b</v>
      </c>
      <c r="R31" s="18" t="str">
        <f>IF(Y5="",IF(OR(T5=5,U5=5,V5=5,W5=5,X5=5,Z5=5,AA5=5,AB5=5,W3=5,W4=5,Y6=5,Y7=5,Y8=5,Y9=5,Y10=5,Y11=5,X3=5,X4=5,Y3=5,Y4=5),"",5),"b")</f>
        <v>b</v>
      </c>
      <c r="S31" s="19" t="str">
        <f>IF(Y5="",IF(OR(T5=6,U5=6,V5=6,W5=6,X5=6,Z5=6,AA5=6,AB5=6,W3=6,W4=6,Y6=6,Y7=6,Y8=6,Y9=6,Y10=6,Y11=6,X3=6,X4=6,Y3=6,Y4=6),"",6),"b")</f>
        <v>b</v>
      </c>
      <c r="T31" s="8">
        <f>IF(Z5="",IF(OR(T5=4,U5=4,V5=4,W5=4,X5=4,Y5=4,AA5=4,AB5=4,Z3=4,Z4=4,Z6=4,Z7=4,Z8=4,Z9=4,Z10=4,Z11=4,AA3=4,AA4=4,AB3=4,AB4=4),"",4),"b")</f>
        <v>4</v>
      </c>
      <c r="U31" s="9" t="str">
        <f>IF(Z5="",IF(OR(T5=5,U5=5,V5=5,W5=5,X5=5,Y5=5,AA5=5,AB5=5,Z3=5,Z4=5,Z6=5,Z7=5,Z8=5,Z9=5,Z10=5,Z11=5,AA3=5,AA4=5,AB3=5,AB4=5),"",5),"b")</f>
        <v/>
      </c>
      <c r="V31" s="10" t="str">
        <f>IF(Z5="",IF(OR(T5=6,U5=6,V5=6,W5=6,X5=6,Y5=6,AA5=6,AB5=6,Z3=6,Z4=6,Z6=6,Z7=6,Z8=6,Z9=6,Z10=6,Z11=6,AA3=6,AA4=6,AB3=6,AB4=6),"",6),"b")</f>
        <v/>
      </c>
      <c r="W31" s="8">
        <f>IF(AA5="",IF(OR(T5=4,U5=4,V5=4,W5=4,X5=4,Y5=4,Z5=4,AB5=4,Z3=4,Z4=4,AA6=4,AA7=4,AA8=4,AA9=4,AA10=4,AA11=4,AA3=4,AA4=4,AB3=4,AB4=4),"",4),"b")</f>
        <v>4</v>
      </c>
      <c r="X31" s="9" t="str">
        <f>IF(AA5="",IF(OR(T5=5,U5=5,V5=5,W5=5,X5=5,Y5=5,Z5=5,AB5=5,Z3=5,Z4=5,AA6=5,AA7=5,AA8=5,AA9=5,AA10=5,AA11=5,AA3=5,AA4=5,AB3=5,AB4=5),"",5),"b")</f>
        <v/>
      </c>
      <c r="Y31" s="10" t="str">
        <f>IF(AA5="",IF(OR(T5=6,U5=6,V5=6,W5=6,X5=6,Y5=6,Z5=6,AB5=6,Z3=6,Z4=6,AA6=6,AA7=6,AA8=6,AA9=6,AA10=6,AA11=6,AA3=6,AA4=6,AB3=6,AB4=6),"",6),"b")</f>
        <v/>
      </c>
      <c r="Z31" s="8">
        <f>IF(AB5="",IF(OR(T5=4,U5=4,V5=4,W5=4,X5=4,Y5=4,Z5=4,AA5=4,Z3=4,Z4=4,AB6=4,AB7=4,AB8=4,AB9=4,AB10=4,AB11=4,AA3=4,AA4=4,AB3=4,AB4=4),"",4),"b")</f>
        <v>4</v>
      </c>
      <c r="AA31" s="9" t="str">
        <f>IF(AB5="",IF(OR(T5=5,U5=5,V5=5,W5=5,X5=5,Y5=5,Z5=5,AA5=5,Z3=5,Z4=5,AB6=5,AB7=5,AB8=5,AB9=5,AB10=5,AB11=5,AA3=5,AA4=5,AB3=5,AB4=5),"",5),"b")</f>
        <v/>
      </c>
      <c r="AB31" s="10" t="str">
        <f>IF(AB5="",IF(OR(T5=6,U5=6,V5=6,W5=6,X5=6,Y5=6,Z5=6,AA5=6,Z3=6,Z4=6,AB6=6,AB7=6,AB8=6,AB9=6,AB10=6,AB11=6,AA3=6,AA4=6,AB3=6,AB4=6),"",6),"b")</f>
        <v/>
      </c>
      <c r="AC31" s="107"/>
      <c r="AD31" s="115">
        <f t="shared" si="0"/>
        <v>5</v>
      </c>
      <c r="AE31" s="116">
        <f t="shared" si="0"/>
        <v>0</v>
      </c>
      <c r="AF31" s="117">
        <f t="shared" si="0"/>
        <v>0</v>
      </c>
      <c r="AH31" s="115" t="str">
        <f>IF(AD31=1,4,"")</f>
        <v/>
      </c>
      <c r="AI31" s="116" t="str">
        <f>IF(AE31=1,5,"")</f>
        <v/>
      </c>
      <c r="AJ31" s="117" t="str">
        <f>IF(AF31=1,6,"")</f>
        <v/>
      </c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</row>
    <row r="32" spans="1:50" ht="13.5" thickBot="1" x14ac:dyDescent="0.25">
      <c r="A32" s="107"/>
      <c r="B32" s="11">
        <f>IF(T5="",IF(OR(U5=7,V5=7,W5=7,X5=7,Y5=7,Z5=7,AA5=7,AB5=7,T3=7,T4=7,T6=7,T7=7,T8=7,T9=7,T10=7,T11=7,U3=7,U4=7,V3=7,V4=7),"",7),"b")</f>
        <v>7</v>
      </c>
      <c r="C32" s="12" t="str">
        <f>IF(T5="",IF(OR(U5=8,V5=8,W5=8,X5=8,Y5=8,Z5=8,AA5=8,AB5=8,T3=8,T4=8,T6=8,T7=8,T8=8,T9=8,T10=8,T11=8,U3=8,U4=8,V3=8,V4=8),"",8),"b")</f>
        <v/>
      </c>
      <c r="D32" s="13" t="str">
        <f>IF(T5="",IF(OR(U5=9,V5=9,W5=9,X5=9,Y5=9,Z5=9,AA5=9,AB5=9,T3=9,T4=9,T6=9,T7=9,T8=9,T9=9,T10=9,T11=9,U3=9,U4=9,V3=9,V4=9),"",9),"b")</f>
        <v/>
      </c>
      <c r="E32" s="11" t="str">
        <f>IF(U5="",IF(OR(T5=7,V5=7,W5=7,X5=7,Y5=7,Z5=7,AA5=7,AB5=7,T3=7,T4=7,U6=7,U7=7,U8=7,U9=7,U10=7,U11=7,U3=7,U4=7,V3=7,V4=7),"",7),"b")</f>
        <v/>
      </c>
      <c r="F32" s="12">
        <f>IF(U5="",IF(OR(T5=8,V5=8,W5=8,X5=8,Y5=8,Z5=8,AA5=8,AB5=8,T3=8,T4=8,U6=8,U7=8,U8=8,U9=8,U10=8,U11=8,U3=8,U4=8,V3=8,V4=8),"",8),"b")</f>
        <v>8</v>
      </c>
      <c r="G32" s="13" t="str">
        <f>IF(U5="",IF(OR(T5=9,V5=9,W5=9,X5=9,Y5=9,Z5=9,AA5=9,AB5=9,T3=9,T4=9,U6=9,U7=9,U8=9,U9=9,U10=9,U11=9,U3=9,U4=9,V3=9,V4=9),"",9),"b")</f>
        <v/>
      </c>
      <c r="H32" s="11" t="str">
        <f>IF(V5="",IF(OR(T5=7,U5=7,W5=7,X5=7,Y5=7,Z5=7,AA5=7,AB5=7,T3=7,T4=7,V6=7,V7=7,V8=7,V9=7,V10=7,V11=7,U3=7,U4=7,V3=7,V4=7),"",7),"b")</f>
        <v/>
      </c>
      <c r="I32" s="12">
        <f>IF(V5="",IF(OR(T5=8,U5=8,W5=8,X5=8,Y5=8,Z5=8,AA5=8,AB5=8,T3=8,T4=8,V6=8,V7=8,V8=8,V9=8,V10=8,V11=8,U3=8,U4=8,V3=8,V4=8),"",8),"b")</f>
        <v>8</v>
      </c>
      <c r="J32" s="25" t="str">
        <f>IF(V5="",IF(OR(T5=9,U5=9,W5=9,X5=9,Y5=9,Z5=9,AA5=9,AB5=9,T3=9,T4=9,V6=9,V7=9,V8=9,V9=9,V10=9,V11=9,U3=9,U4=9,V3=9,V4=9),"",9),"b")</f>
        <v/>
      </c>
      <c r="K32" s="20" t="str">
        <f>IF(W5="",IF(OR(T5=7,U5=7,V5=7,X5=7,Y5=7,Z5=7,AA5=7,AB5=7,W3=7,W4=7,W6=7,W7=7,W8=7,W9=7,W10=7,W11=7,X3=7,X4=7,Y3=7,Y4=7),"",7),"b")</f>
        <v>b</v>
      </c>
      <c r="L32" s="21" t="str">
        <f>IF(W5="",IF(OR(T5=8,U5=8,V5=8,X5=8,Y5=8,Z5=8,AA5=8,AB5=8,W3=8,W4=8,W6=8,W7=8,W8=8,W9=8,W10=8,W11=8,X3=8,X4=8,Y3=8,Y4=8),"",8),"b")</f>
        <v>b</v>
      </c>
      <c r="M32" s="22" t="str">
        <f>IF(W5="",IF(OR(T5=9,U5=9,V5=9,X5=9,Y5=9,Z5=9,AA5=9,AB5=9,W3=9,W4=9,W6=9,W7=9,W8=9,W9=9,W10=9,W11=9,X3=9,X4=9,Y3=9,Y4=9),"",9),"b")</f>
        <v>b</v>
      </c>
      <c r="N32" s="20" t="str">
        <f>IF(X5="",IF(OR(T5=7,U5=7,V5=7,W5=7,Y5=7,Z5=7,AA5=7,AB5=7,W3=7,W4=7,X6=7,X7=7,X8=7,X9=7,X10=7,X11=7,X3=7,X4=7,Y3=7,Y4=7),"",7),"b")</f>
        <v>b</v>
      </c>
      <c r="O32" s="21" t="str">
        <f>IF(X5="",IF(OR(T5=8,U5=8,V5=8,W5=8,Y5=8,Z5=8,AA5=8,AB5=8,W3=8,W4=8,X6=8,X7=8,X8=8,X9=8,X10=8,X11=8,X3=8,X4=8,Y3=8,Y4=8),"",8),"b")</f>
        <v>b</v>
      </c>
      <c r="P32" s="22" t="str">
        <f>IF(X5="",IF(OR(T5=9,U5=9,V5=9,W5=9,Y5=9,Z5=9,AA5=9,AB5=9,W3=9,W4=9,X6=9,X7=9,X8=9,X9=9,X10=9,X11=9,X3=9,X4=9,Y3=9,Y4=9),"",9),"b")</f>
        <v>b</v>
      </c>
      <c r="Q32" s="20" t="str">
        <f>IF(Y5="",IF(OR(T5=7,U5=7,V5=7,W5=7,X5=7,Z5=7,AA5=7,AB5=7,W3=7,W4=7,Y6=7,Y7=7,Y8=7,Y9=7,Y10=7,Y11=7,X3=7,X4=7,Y3=7,Y4=7),"",7),"b")</f>
        <v>b</v>
      </c>
      <c r="R32" s="21" t="str">
        <f>IF(Y5="",IF(OR(T5=8,U5=8,V5=8,W5=8,X5=8,Z5=8,AA5=8,AB5=8,W3=8,W4=8,Y6=8,Y7=8,Y8=8,Y9=8,Y10=8,Y11=8,X3=8,X4=8,Y3=8,Y4=8),"",8),"b")</f>
        <v>b</v>
      </c>
      <c r="S32" s="22" t="str">
        <f>IF(Y5="",IF(OR(T5=9,U5=9,V5=9,W5=9,X5=9,Z5=9,AA5=9,AB5=9,W3=9,W4=9,Y6=9,Y7=9,Y8=9,Y9=9,Y10=9,Y11=9,X3=9,X4=9,Y3=9,Y4=9),"",9),"b")</f>
        <v>b</v>
      </c>
      <c r="T32" s="11">
        <f>IF(Z5="",IF(OR(T5=7,U5=7,V5=7,W5=7,X5=7,Y5=7,AA5=7,AB5=7,Z3=7,Z4=7,Z6=7,Z7=7,Z8=7,Z9=7,Z10=7,Z11=7,AA3=7,AA4=7,AB3=7,AB4=7),"",7),"b")</f>
        <v>7</v>
      </c>
      <c r="U32" s="12" t="str">
        <f>IF(Z5="",IF(OR(T5=8,U5=8,V5=8,W5=8,X5=8,Y5=8,AA5=8,AB5=8,Z3=8,Z4=8,Z6=8,Z7=8,Z8=8,Z9=8,Z10=8,Z11=8,AA3=8,AA4=8,AB3=8,AB4=8),"",8),"b")</f>
        <v/>
      </c>
      <c r="V32" s="13" t="str">
        <f>IF(Z5="",IF(OR(T5=9,U5=9,V5=9,W5=9,X5=9,Y5=9,AA5=9,AB5=9,Z3=9,Z4=9,Z6=9,Z7=9,Z8=9,Z9=9,Z10=9,Z11=9,AA3=9,AA4=9,AB3=9,AB4=9),"",9),"b")</f>
        <v/>
      </c>
      <c r="W32" s="11" t="str">
        <f>IF(AA5="",IF(OR(T5=7,U5=7,V5=7,W5=7,X5=7,Y5=7,Z5=7,AB5=7,Z3=7,Z4=7,AA6=7,AA7=7,AA8=7,AA9=7,AA10=7,AA11=7,AA3=7,AA4=7,AB3=7,AB4=7),"",7),"b")</f>
        <v/>
      </c>
      <c r="X32" s="12" t="str">
        <f>IF(AA5="",IF(OR(T5=8,U5=8,V5=8,W5=8,X5=8,Y5=8,Z5=8,AB5=8,Z3=8,Z4=8,AA6=8,AA7=8,AA8=8,AA9=8,AA10=8,AA11=8,AA3=8,AA4=8,AB3=8,AB4=8),"",8),"b")</f>
        <v/>
      </c>
      <c r="Y32" s="13" t="str">
        <f>IF(AA5="",IF(OR(T5=9,U5=9,V5=9,W5=9,X5=9,Y5=9,Z5=9,AB5=9,Z3=9,Z4=9,AA6=9,AA7=9,AA8=9,AA9=9,AA10=9,AA11=9,AA3=9,AA4=9,AB3=9,AB4=9),"",9),"b")</f>
        <v/>
      </c>
      <c r="Z32" s="11">
        <f>IF(AB5="",IF(OR(T5=7,U5=7,V5=7,W5=7,X5=7,Y5=7,Z5=7,AA5=7,Z3=7,Z4=7,AB6=7,AB7=7,AB8=7,AB9=7,AB10=7,AB11=7,AA3=7,AA4=7,AB3=7,AB4=7),"",7),"b")</f>
        <v>7</v>
      </c>
      <c r="AA32" s="12" t="str">
        <f>IF(AB5="",IF(OR(T5=8,U5=8,V5=8,W5=8,X5=8,Y5=8,Z5=8,AA5=8,Z3=8,Z4=8,AB6=8,AB7=8,AB8=8,AB9=8,AB10=8,AB11=8,AA3=8,AA4=8,AB3=8,AB4=8),"",8),"b")</f>
        <v/>
      </c>
      <c r="AB32" s="13" t="str">
        <f>IF(AB5="",IF(OR(T5=9,U5=9,V5=9,W5=9,X5=9,Y5=9,Z5=9,AA5=9,Z3=9,Z4=9,AB6=9,AB7=9,AB8=9,AB9=9,AB10=9,AB11=9,AA3=9,AA4=9,AB3=9,AB4=9),"",9),"b")</f>
        <v/>
      </c>
      <c r="AC32" s="107"/>
      <c r="AD32" s="124">
        <f t="shared" si="0"/>
        <v>3</v>
      </c>
      <c r="AE32" s="125">
        <f t="shared" si="0"/>
        <v>2</v>
      </c>
      <c r="AF32" s="126">
        <f t="shared" si="0"/>
        <v>0</v>
      </c>
      <c r="AG32" s="107"/>
      <c r="AH32" s="124" t="str">
        <f>IF(AD32=1,7,"")</f>
        <v/>
      </c>
      <c r="AI32" s="125" t="str">
        <f>IF(AE32=1,8,"")</f>
        <v/>
      </c>
      <c r="AJ32" s="126" t="str">
        <f>IF(AF32=1,9,"")</f>
        <v/>
      </c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</row>
    <row r="33" spans="1:50" x14ac:dyDescent="0.2">
      <c r="A33" s="107"/>
      <c r="B33" s="14" t="str">
        <f>IF(T6="",IF(OR(U6=1,V6=1,W6=1,X6=1,Y6=1,Z6=1,AA6=1,AB6=1,T3=1,T4=1,T5=1,T7=1,T8=1,T9=1,T10=1,T11=1,U7=1,U8=1,V7=1,V8=1),"",1),"b")</f>
        <v/>
      </c>
      <c r="C33" s="15" t="str">
        <f>IF(T6="",IF(OR(U6=2,V6=2,W6=2,X6=2,Y6=2,Z6=2,AA6=2,AB6=2,T3=2,T4=2,T5=2,T7=2,T8=2,T9=2,T10=2,T11=2,U7=2,U8=2,V7=2,V8=2),"",2),"b")</f>
        <v/>
      </c>
      <c r="D33" s="16" t="str">
        <f>IF(T6="",IF(OR(U6=3,V6=3,W6=3,X6=3,Y6=3,Z6=3,AA6=3,AB6=3,T3=3,T4=3,T5=3,T7=3,T8=3,T9=3,T10=3,T11=3,U7=3,U8=3,V7=3,V8=3),"",3),"b")</f>
        <v/>
      </c>
      <c r="E33" s="14" t="str">
        <f>IF(U6="",IF(OR(T6=1,V6=1,W6=1,X6=1,Y6=1,Z6=1,AA6=1,AB6=1,U3=1,U4=1,U5=1,T7=1,T8=1,U9=1,U10=1,U11=1,U7=1,U8=1,V7=1,V8=1),"",1),"b")</f>
        <v>b</v>
      </c>
      <c r="F33" s="15" t="str">
        <f>IF(U6="",IF(OR(T6=2,V6=2,W6=2,X6=2,Y6=2,Z6=2,AA6=2,AB6=2,U3=2,U4=2,U5=2,T7=2,T8=2,U9=2,U10=2,U11=2,U7=2,U8=2,V7=2,V8=2),"",2),"b")</f>
        <v>b</v>
      </c>
      <c r="G33" s="16" t="str">
        <f>IF(U6="",IF(OR(T6=3,V6=3,W6=3,X6=3,Y6=3,Z6=3,AA6=3,AB6=3,U3=3,U4=3,U5=3,T7=3,T8=3,U9=3,U10=3,U11=3,U7=3,U8=3,V7=3,V8=3),"",3),"b")</f>
        <v>b</v>
      </c>
      <c r="H33" s="14" t="str">
        <f>IF(V6="",IF(OR(T6=1,U6=1,W6=1,X6=1,Y6=1,Z6=1,AA6=1,AB6=1,V3=1,V4=1,V5=1,T7=1,T8=1,V9=1,V10=1,V11=1,U7=1,U8=1,V7=1,V8=1),"",1),"b")</f>
        <v/>
      </c>
      <c r="I33" s="15" t="str">
        <f>IF(V6="",IF(OR(T6=2,U6=2,W6=2,X6=2,Y6=2,Z6=2,AA6=2,AB6=2,V3=2,V4=2,V5=2,T7=2,T8=2,V9=2,V10=2,V11=2,U7=2,U8=2,V7=2,V8=2),"",2),"b")</f>
        <v/>
      </c>
      <c r="J33" s="26" t="str">
        <f>IF(V6="",IF(OR(T6=3,U6=3,W6=3,X6=3,Y6=3,Z6=3,AA6=3,AB6=3,V3=3,V4=3,V5=3,T7=3,T8=3,V9=3,V10=3,V11=3,U7=3,U8=3,V7=3,V8=3),"",3),"b")</f>
        <v/>
      </c>
      <c r="K33" s="5">
        <f>IF(W6="",IF(OR(T6=1,U6=1,V6=1,X6=1,Y6=1,Z6=1,AA6=1,AB6=1,W3=1,W4=1,W5=1,W7=1,W8=1,W9=1,W10=1,W11=1,X7=1,X8=1,Y7=1,Y8=1),"",1),"b")</f>
        <v>1</v>
      </c>
      <c r="L33" s="6" t="str">
        <f>IF(W6="",IF(OR(T6=2,U6=2,V6=2,X6=2,Y6=2,Z6=2,AA6=2,AB6=2,W3=2,W4=2,W5=2,W7=2,W8=2,W9=2,W10=2,W11=2,X7=2,X8=2,Y7=2,Y8=2),"",2),"b")</f>
        <v/>
      </c>
      <c r="M33" s="7" t="str">
        <f>IF(W6="",IF(OR(T6=3,U6=3,V6=3,X6=3,Y6=3,Z6=3,AA6=3,AB6=3,W3=3,W4=3,W5=3,W7=3,W8=3,W9=3,W10=3,W11=3,X7=3,X8=3,Y7=3,Y8=3),"",3),"b")</f>
        <v/>
      </c>
      <c r="N33" s="5" t="str">
        <f>IF(X6="",IF(OR(T6=1,U6=1,V6=1,W6=1,Y6=1,Z6=1,AA6=1,AB6=1,X3=1,X4=1,X5=1,W7=1,W8=1,X9=1,X10=1,X11=1,X7=1,X8=1,Y7=1,Y8=1),"",1),"b")</f>
        <v/>
      </c>
      <c r="O33" s="6" t="str">
        <f>IF(X6="",IF(OR(T6=2,U6=2,V6=2,W6=2,Y6=2,Z6=2,AA6=2,AB6=2,X3=2,X4=2,X5=2,W7=2,W8=2,X9=2,X10=2,X11=2,X7=2,X8=2,Y7=2,Y8=2),"",2),"b")</f>
        <v/>
      </c>
      <c r="P33" s="7" t="str">
        <f>IF(X6="",IF(OR(T6=3,U6=3,V6=3,W6=3,Y6=3,Z6=3,AA6=3,AB6=3,X3=3,X4=3,X5=3,W7=3,W8=3,X9=3,X10=3,X11=3,X7=3,X8=3,Y7=3,Y8=3),"",3),"b")</f>
        <v/>
      </c>
      <c r="Q33" s="5" t="str">
        <f>IF(Y6="",IF(OR(T6=1,U6=1,V6=1,W6=1,X6=1,Z6=1,AA6=1,AB6=1,Y3=1,Y4=1,Y5=1,W7=1,W8=1,Y9=1,Y10=1,Y11=1,X7=1,X8=1,Y7=1,Y8=1),"",1),"b")</f>
        <v>b</v>
      </c>
      <c r="R33" s="6" t="str">
        <f>IF(Y6="",IF(OR(T6=2,U6=2,V6=2,W6=2,X6=2,Z6=2,AA6=2,AB6=2,Y3=2,Y4=2,Y5=2,W7=2,W8=2,Y9=2,Y10=2,Y11=2,X7=2,X8=2,Y7=2,Y8=2),"",2),"b")</f>
        <v>b</v>
      </c>
      <c r="S33" s="7" t="str">
        <f>IF(Y6="",IF(OR(T6=3,U6=3,V6=3,W6=3,X6=3,Z6=3,AA6=3,AB6=3,Y3=3,Y4=3,Y5=3,W7=3,W8=3,Y9=3,Y10=3,Y11=3,X7=3,X8=3,Y7=3,Y8=3),"",3),"b")</f>
        <v>b</v>
      </c>
      <c r="T33" s="14" t="str">
        <f>IF(Z6="",IF(OR(T6=1,U6=1,V6=1,W6=1,X6=1,Y6=1,AA6=1,AB6=1,Z3=1,Z4=1,Z5=1,Z7=1,Z8=1,Z9=1,Z10=1,Z11=1,AB7=1,AB8=1,AA7=1,AA8=1),"",1),"b")</f>
        <v>b</v>
      </c>
      <c r="U33" s="15" t="str">
        <f>IF(Z6="",IF(OR(T6=2,U6=2,V6=2,W6=2,X6=2,Y6=2,AA6=2,AB6=2,Z3=2,Z4=2,Z5=2,Z7=2,Z8=2,Z9=2,Z10=2,Z11=2,AB7=2,AB8=2,AA7=2,AA8=2),"",2),"b")</f>
        <v>b</v>
      </c>
      <c r="V33" s="16" t="str">
        <f>IF(Z6="",IF(OR(T6=3,U6=3,V6=3,W6=3,X6=3,Y6=3,AA6=3,AB6=3,Z3=3,Z4=3,Z5=3,Z7=3,Z8=3,Z9=3,Z10=3,Z11=3,AB7=3,AB8=3,AA7=3,AA8=3),"",3),"b")</f>
        <v>b</v>
      </c>
      <c r="W33" s="14">
        <f>IF(AA6="",IF(OR(T6=1,U6=1,V6=1,W6=1,X6=1,Y6=1,Z6=1,AB6=1,AA3=1,AA4=1,AA5=1,Z7=1,Z8=1,AA9=1,AA10=1,AA11=1,AB7=1,AB8=1,AA7=1,AA8=1),"",1),"b")</f>
        <v>1</v>
      </c>
      <c r="X33" s="15" t="str">
        <f>IF(AA6="",IF(OR(T6=2,U6=2,V6=2,W6=2,X6=2,Y6=2,Z6=2,AB6=2,AA3=2,AA4=2,AA5=2,Z7=2,Z8=2,AA9=2,AA10=2,AA11=2,AB7=2,AB8=2,AA7=2,AA8=2),"",2),"b")</f>
        <v/>
      </c>
      <c r="Y33" s="16" t="str">
        <f>IF(AA6="",IF(OR(T6=3,U6=3,V6=3,W6=3,X6=3,Y6=3,Z6=3,AB6=3,AA3=3,AA4=3,AA5=3,Z7=3,Z8=3,AA9=3,AA10=3,AA11=3,AB7=3,AB8=3,AA7=3,AA8=3),"",3),"b")</f>
        <v/>
      </c>
      <c r="Z33" s="14" t="str">
        <f>IF(AB6="",IF(OR(T6=1,U6=1,V6=1,W6=1,X6=1,Y6=1,Z6=1,AA6=1,AB3=1,AB4=1,AB5=1,Z7=1,Z8=1,AB9=1,AB10=1,AB11=1,AB7=1,AB8=1,AA7=1,AA8=1),"",1),"b")</f>
        <v>b</v>
      </c>
      <c r="AA33" s="15" t="str">
        <f>IF(AB6="",IF(OR(T6=2,U6=2,V6=2,W6=2,X6=2,Y6=2,Z6=2,AA6=2,AB3=2,AB4=2,AB5=2,Z7=2,Z8=2,AB9=2,AB10=2,AB11=2,AB7=2,AB8=2,AA7=2,AA8=2),"",2),"b")</f>
        <v>b</v>
      </c>
      <c r="AB33" s="16" t="str">
        <f>IF(AB6="",IF(OR(T6=3,U6=3,V6=3,W6=3,X6=3,Y6=3,Z6=3,AA6=3,AB3=3,AB4=3,AB5=3,Z7=3,Z8=3,AB9=3,AB10=3,AB11=3,AB7=3,AB8=3,AA7=3,AA8=3),"",3),"b")</f>
        <v>b</v>
      </c>
      <c r="AC33" s="107"/>
      <c r="AD33" s="112">
        <f t="shared" si="0"/>
        <v>2</v>
      </c>
      <c r="AE33" s="113">
        <f t="shared" si="0"/>
        <v>0</v>
      </c>
      <c r="AF33" s="114">
        <f t="shared" si="0"/>
        <v>0</v>
      </c>
      <c r="AG33" s="107"/>
      <c r="AH33" s="112" t="str">
        <f>IF(AD33=1,1,"")</f>
        <v/>
      </c>
      <c r="AI33" s="113" t="str">
        <f>IF(AE33=1,2,"")</f>
        <v/>
      </c>
      <c r="AJ33" s="114" t="str">
        <f>IF(AF33=1,3,"")</f>
        <v/>
      </c>
      <c r="AK33" s="107"/>
      <c r="AL33" s="127">
        <f>IF(COUNT(AH24:AJ26)&gt;1,"#",SUM(AH24:AJ26))</f>
        <v>0</v>
      </c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</row>
    <row r="34" spans="1:50" x14ac:dyDescent="0.2">
      <c r="A34" s="107"/>
      <c r="B34" s="17" t="str">
        <f>IF(T6="",IF(OR(U6=4,V6=4,W6=4,X6=4,Y6=4,Z6=4,AA6=4,AB6=4,T3=4,T4=4,T5=4,T7=4,T8=4,T9=4,T10=4,T11=4,U7=4,U8=4,V7=4,V8=4),"",4),"b")</f>
        <v/>
      </c>
      <c r="C34" s="18" t="str">
        <f>IF(T6="",IF(OR(U6=5,V6=5,W6=5,X6=5,Y6=5,Z6=5,AA6=5,AB6=5,T3=5,T4=5,T5=5,T7=5,T8=5,T9=5,T10=5,T11=5,U7=5,U8=5,V7=5,V8=5),"",5),"b")</f>
        <v/>
      </c>
      <c r="D34" s="19" t="str">
        <f>IF(T6="",IF(OR(U6=6,V6=6,W6=6,X6=6,Y6=6,Z6=6,AA6=6,AB6=6,T3=6,T4=6,T5=6,T7=6,T8=6,T9=6,T10=6,T11=6,U7=6,U8=6,V7=6,V8=6),"",6),"b")</f>
        <v/>
      </c>
      <c r="E34" s="17" t="str">
        <f>IF(U6="",IF(OR(T6=4,V6=4,W6=4,X6=4,Y6=4,Z6=4,AA6=4,AB6=4,U3=4,U4=4,U5=4,T7=4,T8=4,U9=4,U10=4,U11=4,U7=4,U8=4,V7=4,V8=4),"",4),"b")</f>
        <v>b</v>
      </c>
      <c r="F34" s="18" t="str">
        <f>IF(U6="",IF(OR(T6=5,V6=5,W6=5,X6=5,Y6=5,Z6=5,AA6=5,AB6=5,U3=5,U4=5,U5=5,T7=5,T8=5,U9=5,U10=5,U11=5,U7=5,U8=5,V7=5,V8=5),"",5),"b")</f>
        <v>b</v>
      </c>
      <c r="G34" s="19" t="str">
        <f>IF(U6="",IF(OR(T6=6,V6=6,W6=6,X6=6,Y6=6,Z6=6,AA6=6,AB6=6,U3=6,U4=6,U5=6,T7=6,T8=6,U9=6,U10=6,U11=6,U7=6,U8=6,V7=6,V8=6),"",6),"b")</f>
        <v>b</v>
      </c>
      <c r="H34" s="17">
        <f>IF(V6="",IF(OR(T6=4,U6=4,W6=4,X6=4,Y6=4,Z6=4,AA6=4,AB6=4,V3=4,V4=4,V5=4,T7=4,T8=4,V9=4,V10=4,V11=4,U7=4,U8=4,V7=4,V8=4),"",4),"b")</f>
        <v>4</v>
      </c>
      <c r="I34" s="18">
        <f>IF(V6="",IF(OR(T6=5,U6=5,W6=5,X6=5,Y6=5,Z6=5,AA6=5,AB6=5,V3=5,V4=5,V5=5,T7=5,T8=5,V9=5,V10=5,V11=5,U7=5,U8=5,V7=5,V8=5),"",5),"b")</f>
        <v>5</v>
      </c>
      <c r="J34" s="27" t="str">
        <f>IF(V6="",IF(OR(T6=6,U6=6,W6=6,X6=6,Y6=6,Z6=6,AA6=6,AB6=6,V3=6,V4=6,V5=6,T7=6,T8=6,V9=6,V10=6,V11=6,U7=6,U8=6,V7=6,V8=6),"",6),"b")</f>
        <v/>
      </c>
      <c r="K34" s="8">
        <f>IF(W6="",IF(OR(T6=4,U6=4,V6=4,X6=4,Y6=4,Z6=4,AA6=4,AB6=4,W3=4,W4=4,W5=4,W7=4,W8=4,W9=4,W10=4,W11=4,X7=4,X8=4,Y7=4,Y8=4),"",4),"b")</f>
        <v>4</v>
      </c>
      <c r="L34" s="9" t="str">
        <f>IF(W6="",IF(OR(T6=5,U6=5,V6=5,X6=5,Y6=5,Z6=5,AA6=5,AB6=5,W3=5,W4=5,W5=5,W7=5,W8=5,W9=5,W10=5,W11=5,X7=5,X8=5,Y7=5,Y8=5),"",5),"b")</f>
        <v/>
      </c>
      <c r="M34" s="10" t="str">
        <f>IF(W6="",IF(OR(T6=6,U6=6,V6=6,X6=6,Y6=6,Z6=6,AA6=6,AB6=6,W3=6,W4=6,W5=6,W7=6,W8=6,W9=6,W10=6,W11=6,X7=6,X8=6,Y7=6,Y8=6),"",6),"b")</f>
        <v/>
      </c>
      <c r="N34" s="8">
        <f>IF(X6="",IF(OR(T6=4,U6=4,V6=4,W6=4,Y6=4,Z6=4,AA6=4,AB6=4,X3=4,X4=4,X5=4,W7=4,W8=4,X9=4,X10=4,X11=4,X7=4,X8=4,Y7=4,Y8=4),"",4),"b")</f>
        <v>4</v>
      </c>
      <c r="O34" s="9" t="str">
        <f>IF(X6="",IF(OR(T6=5,U6=5,V6=5,W6=5,Y6=5,Z6=5,AA6=5,AB6=5,X3=5,X4=5,X5=5,W7=5,W8=5,X9=5,X10=5,X11=5,X7=5,X8=5,Y7=5,Y8=5),"",5),"b")</f>
        <v/>
      </c>
      <c r="P34" s="10" t="str">
        <f>IF(X6="",IF(OR(T6=6,U6=6,V6=6,W6=6,Y6=6,Z6=6,AA6=6,AB6=6,X3=6,X4=6,X5=6,W7=6,W8=6,X9=6,X10=6,X11=6,X7=6,X8=6,Y7=6,Y8=6),"",6),"b")</f>
        <v/>
      </c>
      <c r="Q34" s="8" t="str">
        <f>IF(Y6="",IF(OR(T6=4,U6=4,V6=4,W6=4,X6=4,Z6=4,AA6=4,AB6=4,Y3=4,Y4=4,Y5=4,W7=4,W8=4,Y9=4,Y10=4,Y11=4,X7=4,X8=4,Y7=4,Y8=4),"",4),"b")</f>
        <v>b</v>
      </c>
      <c r="R34" s="9" t="str">
        <f>IF(Y6="",IF(OR(T6=5,U6=5,V6=5,W6=5,X6=5,Z6=5,AA6=5,AB6=5,Y3=5,Y4=5,Y5=5,W7=5,W8=5,Y9=5,Y10=5,Y11=5,X7=5,X8=5,Y7=5,Y8=5),"",5),"b")</f>
        <v>b</v>
      </c>
      <c r="S34" s="10" t="str">
        <f>IF(Y6="",IF(OR(T6=6,U6=6,V6=6,W6=6,X6=6,Z6=6,AA6=6,AB6=6,Y3=6,Y4=6,Y5=6,W7=6,W8=6,Y9=6,Y10=6,Y11=6,X7=6,X8=6,Y7=6,Y8=6),"",6),"b")</f>
        <v>b</v>
      </c>
      <c r="T34" s="17" t="str">
        <f>IF(Z6="",IF(OR(T6=4,U6=4,V6=4,W6=4,X6=4,Y6=4,AA6=4,AB6=4,Z3=4,Z4=4,Z5=4,Z7=4,Z8=4,Z9=4,Z10=4,Z11=4,AB7=4,AB8=4,AA7=4,AA8=4),"",4),"b")</f>
        <v>b</v>
      </c>
      <c r="U34" s="18" t="str">
        <f>IF(Z6="",IF(OR(T6=5,U6=5,V6=5,W6=5,X6=5,Y6=5,AA6=5,AB6=5,Z3=5,Z4=5,Z5=5,Z7=5,Z8=5,Z9=5,Z10=5,Z11=5,AB7=5,AB8=5,AA7=5,AA8=5),"",5),"b")</f>
        <v>b</v>
      </c>
      <c r="V34" s="19" t="str">
        <f>IF(Z6="",IF(OR(T6=6,U6=6,V6=6,W6=6,X6=6,Y6=6,AA6=6,AB6=6,Z3=6,Z4=6,Z5=6,Z7=6,Z8=6,Z9=6,Z10=6,Z11=6,AB7=6,AB8=6,AA7=6,AA8=6),"",6),"b")</f>
        <v>b</v>
      </c>
      <c r="W34" s="17">
        <f>IF(AA6="",IF(OR(T6=4,U6=4,V6=4,W6=4,X6=4,Y6=4,Z6=4,AB6=4,AA3=4,AA4=4,AA5=4,Z7=4,Z8=4,AA9=4,AA10=4,AA11=4,AB7=4,AB8=4,AA7=4,AA8=4),"",4),"b")</f>
        <v>4</v>
      </c>
      <c r="X34" s="18">
        <f>IF(AA6="",IF(OR(T6=5,U6=5,V6=5,W6=5,X6=5,Y6=5,Z6=5,AB6=5,AA3=5,AA4=5,AA5=5,Z7=5,Z8=5,AA9=5,AA10=5,AA11=5,AB7=5,AB8=5,AA7=5,AA8=5),"",5),"b")</f>
        <v>5</v>
      </c>
      <c r="Y34" s="19" t="str">
        <f>IF(AA6="",IF(OR(T6=6,U6=6,V6=6,W6=6,X6=6,Y6=6,Z6=6,AB6=6,AA3=6,AA4=6,AA5=6,Z7=6,Z8=6,AA9=6,AA10=6,AA11=6,AB7=6,AB8=6,AA7=6,AA8=6),"",6),"b")</f>
        <v/>
      </c>
      <c r="Z34" s="17" t="str">
        <f>IF(AB6="",IF(OR(T6=4,U6=4,V6=4,W6=4,X6=4,Y6=4,Z6=4,AA6=4,AB3=4,AB4=4,AB5=4,Z7=4,Z8=4,AB9=4,AB10=4,AB11=4,AB7=4,AB8=4,AA7=4,AA8=4),"",4),"b")</f>
        <v>b</v>
      </c>
      <c r="AA34" s="18" t="str">
        <f>IF(AB6="",IF(OR(T6=5,U6=5,V6=5,W6=5,X6=5,Y6=5,Z6=5,AA6=5,AB3=5,AB4=5,AB5=5,Z7=5,Z8=5,AB9=5,AB10=5,AB11=5,AB7=5,AB8=5,AA7=5,AA8=5),"",5),"b")</f>
        <v>b</v>
      </c>
      <c r="AB34" s="19" t="str">
        <f>IF(AB6="",IF(OR(T6=6,U6=6,V6=6,W6=6,X6=6,Y6=6,Z6=6,AA6=6,AB3=6,AB4=6,AB5=6,Z7=6,Z8=6,AB9=6,AB10=6,AB11=6,AB7=6,AB8=6,AA7=6,AA8=6),"",6),"b")</f>
        <v>b</v>
      </c>
      <c r="AC34" s="107"/>
      <c r="AD34" s="115">
        <f t="shared" si="0"/>
        <v>4</v>
      </c>
      <c r="AE34" s="116">
        <f t="shared" si="0"/>
        <v>2</v>
      </c>
      <c r="AF34" s="117">
        <f t="shared" si="0"/>
        <v>0</v>
      </c>
      <c r="AG34" s="107"/>
      <c r="AH34" s="115" t="str">
        <f>IF(AD34=1,4,"")</f>
        <v/>
      </c>
      <c r="AI34" s="116" t="str">
        <f>IF(AE34=1,5,"")</f>
        <v/>
      </c>
      <c r="AJ34" s="117" t="str">
        <f>IF(AF34=1,6,"")</f>
        <v/>
      </c>
      <c r="AK34" s="107"/>
      <c r="AL34" s="128">
        <f>IF(COUNT(AH27:AJ29)&gt;1,"#",SUM(AH27:AJ29))</f>
        <v>9</v>
      </c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</row>
    <row r="35" spans="1:50" ht="13.5" thickBot="1" x14ac:dyDescent="0.25">
      <c r="A35" s="107"/>
      <c r="B35" s="20" t="str">
        <f>IF(T6="",IF(OR(U6=7,V6=7,W6=7,X6=7,Y6=7,Z6=7,AA6=7,AB6=7,T3=7,T4=7,T5=7,T7=7,T8=7,T9=7,T10=7,T11=7,U7=7,U8=7,V7=7,V8=7),"",7),"b")</f>
        <v/>
      </c>
      <c r="C35" s="21" t="str">
        <f>IF(T6="",IF(OR(U6=8,V6=8,W6=8,X6=8,Y6=8,Z6=8,AA6=8,AB6=8,T3=8,T4=8,T5=8,T7=8,T8=8,T9=8,T10=8,T11=8,U7=8,U8=8,V7=8,V8=8),"",8),"b")</f>
        <v/>
      </c>
      <c r="D35" s="22">
        <f>IF(T6="",IF(OR(U6=9,V6=9,W6=9,X6=9,Y6=9,Z6=9,AA6=9,AB6=9,T3=9,T4=9,T5=9,T7=9,T8=9,T9=9,T10=9,T11=9,U7=9,U8=9,V7=9,V8=9),"",9),"b")</f>
        <v>9</v>
      </c>
      <c r="E35" s="20" t="str">
        <f>IF(U6="",IF(OR(T6=7,V6=7,W6=7,X6=7,Y6=7,Z6=7,AA6=7,AB6=7,U3=7,U4=7,U5=7,T7=7,T8=7,U9=7,U10=7,U11=7,U7=7,U8=7,V7=7,V8=7),"",7),"b")</f>
        <v>b</v>
      </c>
      <c r="F35" s="21" t="str">
        <f>IF(U6="",IF(OR(T6=8,V6=8,W6=8,X6=8,Y6=8,Z6=8,AA6=8,AB6=8,U3=8,U4=8,U5=8,T7=8,T8=8,U9=8,U10=8,U11=8,U7=8,U8=8,V7=8,V8=8),"",8),"b")</f>
        <v>b</v>
      </c>
      <c r="G35" s="22" t="str">
        <f>IF(U6="",IF(OR(T6=9,V6=9,W6=9,X6=9,Y6=9,Z6=9,AA6=9,AB6=9,U3=9,U4=9,U5=9,T7=9,T8=9,U9=9,U10=9,U11=9,U7=9,U8=9,V7=9,V8=9),"",9),"b")</f>
        <v>b</v>
      </c>
      <c r="H35" s="20" t="str">
        <f>IF(V6="",IF(OR(T6=7,U6=7,W6=7,X6=7,Y6=7,Z6=7,AA6=7,AB6=7,V3=7,V4=7,V5=7,T7=7,T8=7,V9=7,V10=7,V11=7,U7=7,U8=7,V7=7,V8=7),"",7),"b")</f>
        <v/>
      </c>
      <c r="I35" s="21">
        <f>IF(V6="",IF(OR(T6=8,U6=8,W6=8,X6=8,Y6=8,Z6=8,AA6=8,AB6=8,V3=8,V4=8,V5=8,T7=8,T8=8,V9=8,V10=8,V11=8,U7=8,U8=8,V7=8,V8=8),"",8),"b")</f>
        <v>8</v>
      </c>
      <c r="J35" s="28" t="str">
        <f>IF(V6="",IF(OR(T6=9,U6=9,W6=9,X6=9,Y6=9,Z6=9,AA6=9,AB6=9,V3=9,V4=9,V5=9,T7=9,T8=9,V9=9,V10=9,V11=9,U7=9,U8=9,V7=9,V8=9),"",9),"b")</f>
        <v/>
      </c>
      <c r="K35" s="11" t="str">
        <f>IF(W6="",IF(OR(T6=7,U6=7,V6=7,X6=7,Y6=7,Z6=7,AA6=7,AB6=7,W3=7,W4=7,W5=7,W7=7,W8=7,W9=7,W10=7,W11=7,X7=7,X8=7,Y7=7,Y8=7),"",7),"b")</f>
        <v/>
      </c>
      <c r="L35" s="12" t="str">
        <f>IF(W6="",IF(OR(T6=8,U6=8,V6=8,X6=8,Y6=8,Z6=8,AA6=8,AB6=8,W3=8,W4=8,W5=8,W7=8,W8=8,W9=8,W10=8,W11=8,X7=8,X8=8,Y7=8,Y8=8),"",8),"b")</f>
        <v/>
      </c>
      <c r="M35" s="13" t="str">
        <f>IF(W6="",IF(OR(T6=9,U6=9,V6=9,X6=9,Y6=9,Z6=9,AA6=9,AB6=9,W3=9,W4=9,W5=9,W7=9,W8=9,W9=9,W10=9,W11=9,X7=9,X8=9,Y7=9,Y8=9),"",9),"b")</f>
        <v/>
      </c>
      <c r="N35" s="11" t="str">
        <f>IF(X6="",IF(OR(T6=7,U6=7,V6=7,W6=7,Y6=7,Z6=7,AA6=7,AB6=7,X3=7,X4=7,X5=7,W7=7,W8=7,X9=7,X10=7,X11=7,X7=7,X8=7,Y7=7,Y8=7),"",7),"b")</f>
        <v/>
      </c>
      <c r="O35" s="12" t="str">
        <f>IF(X6="",IF(OR(T6=8,U6=8,V6=8,W6=8,Y6=8,Z6=8,AA6=8,AB6=8,X3=8,X4=8,X5=8,W7=8,W8=8,X9=8,X10=8,X11=8,X7=8,X8=8,Y7=8,Y8=8),"",8),"b")</f>
        <v/>
      </c>
      <c r="P35" s="13" t="str">
        <f>IF(X6="",IF(OR(T6=9,U6=9,V6=9,W6=9,Y6=9,Z6=9,AA6=9,AB6=9,X3=9,X4=9,X5=9,W7=9,W8=9,X9=9,X10=9,X11=9,X7=9,X8=9,Y7=9,Y8=9),"",9),"b")</f>
        <v/>
      </c>
      <c r="Q35" s="11" t="str">
        <f>IF(Y6="",IF(OR(T6=7,U6=7,V6=7,W6=7,X6=7,Z6=7,AA6=7,AB6=7,Y3=7,Y4=7,Y5=7,W7=7,W8=7,Y9=7,Y10=7,Y11=7,X7=7,X8=7,Y7=7,Y8=7),"",7),"b")</f>
        <v>b</v>
      </c>
      <c r="R35" s="12" t="str">
        <f>IF(Y6="",IF(OR(T6=8,U6=8,V6=8,W6=8,X6=8,Z6=8,AA6=8,AB6=8,Y3=8,Y4=8,Y5=8,W7=8,W8=8,Y9=8,Y10=8,Y11=8,X7=8,X8=8,Y7=8,Y8=8),"",8),"b")</f>
        <v>b</v>
      </c>
      <c r="S35" s="13" t="str">
        <f>IF(Y6="",IF(OR(T6=9,U6=9,V6=9,W6=9,X6=9,Z6=9,AA6=9,AB6=9,Y3=9,Y4=9,Y5=9,W7=9,W8=9,Y9=9,Y10=9,Y11=9,X7=9,X8=9,Y7=9,Y8=9),"",9),"b")</f>
        <v>b</v>
      </c>
      <c r="T35" s="20" t="str">
        <f>IF(Z6="",IF(OR(T6=7,U6=7,V6=7,W6=7,X6=7,Y6=7,AA6=7,AB6=7,Z3=7,Z4=7,Z5=7,Z7=7,Z8=7,Z9=7,Z10=7,Z11=7,AB7=7,AB8=7,AA7=7,AA8=7),"",7),"b")</f>
        <v>b</v>
      </c>
      <c r="U35" s="21" t="str">
        <f>IF(Z6="",IF(OR(T6=8,U6=8,V6=8,W6=8,X6=8,Y6=8,AA6=8,AB6=8,Z3=8,Z4=8,Z5=8,Z7=8,Z8=8,Z9=8,Z10=8,Z11=8,AB7=8,AB8=8,AA7=8,AA8=8),"",8),"b")</f>
        <v>b</v>
      </c>
      <c r="V35" s="22" t="str">
        <f>IF(Z6="",IF(OR(T6=9,U6=9,V6=9,W6=9,X6=9,Y6=9,AA6=9,AB6=9,Z3=9,Z4=9,Z5=9,Z7=9,Z8=9,Z9=9,Z10=9,Z11=9,AB7=9,AB8=9,AA7=9,AA8=9),"",9),"b")</f>
        <v>b</v>
      </c>
      <c r="W35" s="20" t="str">
        <f>IF(AA6="",IF(OR(T6=7,U6=7,V6=7,W6=7,X6=7,Y6=7,Z6=7,AB6=7,AA3=7,AA4=7,AA5=7,Z7=7,Z8=7,AA9=7,AA10=7,AA11=7,AB7=7,AB8=7,AA7=7,AA8=7),"",7),"b")</f>
        <v/>
      </c>
      <c r="X35" s="21">
        <f>IF(AA6="",IF(OR(T6=8,U6=8,V6=8,W6=8,X6=8,Y6=8,Z6=8,AB6=8,AA3=8,AA4=8,AA5=8,Z7=8,Z8=8,AA9=8,AA10=8,AA11=8,AB7=8,AB8=8,AA7=8,AA8=8),"",8),"b")</f>
        <v>8</v>
      </c>
      <c r="Y35" s="22">
        <f>IF(AA6="",IF(OR(T6=9,U6=9,V6=9,W6=9,X6=9,Y6=9,Z6=9,AB6=9,AA3=9,AA4=9,AA5=9,Z7=9,Z8=9,AA9=9,AA10=9,AA11=9,AB7=9,AB8=9,AA7=9,AA8=9),"",9),"b")</f>
        <v>9</v>
      </c>
      <c r="Z35" s="20" t="str">
        <f>IF(AB6="",IF(OR(T6=7,U6=7,V6=7,W6=7,X6=7,Y6=7,Z6=7,AA6=7,AB3=7,AB4=7,AB5=7,Z7=7,Z8=7,AB9=7,AB10=7,AB11=7,AB7=7,AB8=7,AA7=7,AA8=7),"",7),"b")</f>
        <v>b</v>
      </c>
      <c r="AA35" s="21" t="str">
        <f>IF(AB6="",IF(OR(T6=8,U6=8,V6=8,W6=8,X6=8,Y6=8,Z6=8,AA6=8,AB3=8,AB4=8,AB5=8,Z7=8,Z8=8,AB9=8,AB10=8,AB11=8,AB7=8,AB8=8,AA7=8,AA8=8),"",8),"b")</f>
        <v>b</v>
      </c>
      <c r="AB35" s="22" t="str">
        <f>IF(AB6="",IF(OR(T6=9,U6=9,V6=9,W6=9,X6=9,Y6=9,Z6=9,AA6=9,AB3=9,AB4=9,AB5=9,Z7=9,Z8=9,AB9=9,AB10=9,AB11=9,AB7=9,AA8=9,AA7=9,AB8=9),"",9),"b")</f>
        <v>b</v>
      </c>
      <c r="AC35" s="107"/>
      <c r="AD35" s="118">
        <f t="shared" si="0"/>
        <v>0</v>
      </c>
      <c r="AE35" s="119">
        <f t="shared" si="0"/>
        <v>2</v>
      </c>
      <c r="AF35" s="120">
        <f t="shared" si="0"/>
        <v>2</v>
      </c>
      <c r="AG35" s="107"/>
      <c r="AH35" s="118" t="str">
        <f>IF(AD35=1,7,"")</f>
        <v/>
      </c>
      <c r="AI35" s="119" t="str">
        <f>IF(AE35=1,8,"")</f>
        <v/>
      </c>
      <c r="AJ35" s="120" t="str">
        <f>IF(AF35=1,9,"")</f>
        <v/>
      </c>
      <c r="AK35" s="107"/>
      <c r="AL35" s="129">
        <f>IF(COUNT(AH30:AJ32)&gt;1,"#",SUM(AH30:AJ32))</f>
        <v>0</v>
      </c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</row>
    <row r="36" spans="1:50" x14ac:dyDescent="0.2">
      <c r="A36" s="107"/>
      <c r="B36" s="14" t="str">
        <f>IF(T7="",IF(OR(U7=1,V7=1,W7=1,X7=1,Y7=1,Z7=1,AA7=1,AB7=1,T3=1,T4=1,T5=1,T6=1,T8=1,T9=1,T10=1,T11=1,U6=1,U8=1,V6=1,V8=1),"",1),"b")</f>
        <v/>
      </c>
      <c r="C36" s="15">
        <f>IF(T7="",IF(OR(U7=2,V7=2,W7=2,X7=2,Y7=2,Z7=2,AA7=2,AB7=2,T3=2,T4=2,T5=2,T6=2,T8=2,T9=2,T10=2,T11=2,U6=2,U8=2,V6=2,V8=2),"",2),"b")</f>
        <v>2</v>
      </c>
      <c r="D36" s="16" t="str">
        <f>IF(T7="",IF(OR(U7=3,V7=3,W7=3,X7=3,Y7=3,Z7=3,AA7=3,AB7=3,T3=3,T4=3,T5=3,T6=3,T8=3,T9=3,T10=3,T11=3,U6=3,U8=3,V6=3,V8=3),"",3),"b")</f>
        <v/>
      </c>
      <c r="E36" s="14" t="str">
        <f>IF(U7="",IF(OR(T7=1,V7=1,W7=1,X7=1,Y7=1,Z7=1,AA7=1,AB7=1,U3=1,U4=1,U5=1,T6=1,T8=1,U9=1,U10=1,U11=1,U6=1,U8=1,V6=1,V8=1),"",1),"b")</f>
        <v/>
      </c>
      <c r="F36" s="15">
        <f>IF(U7="",IF(OR(T7=2,V7=2,W7=2,X7=2,Y7=2,Z7=2,AA7=2,AB7=2,U3=2,U4=2,U5=2,T6=2,T8=2,U9=2,U10=2,U11=2,U6=2,U8=2,V6=2,V8=2),"",2),"b")</f>
        <v>2</v>
      </c>
      <c r="G36" s="16" t="str">
        <f>IF(U7="",IF(OR(T7=3,V7=3,W7=3,X7=3,Y7=3,Z7=3,AA7=3,AB7=3,U3=3,U4=3,U5=3,T6=3,T8=3,U9=3,U10=3,U11=3,U6=3,U8=3,V6=3,V8=3),"",3),"b")</f>
        <v/>
      </c>
      <c r="H36" s="14" t="str">
        <f>IF(V7="",IF(OR(T7=1,U7=1,W7=1,X7=1,Y7=1,Z7=1,AA7=1,AB7=1,V3=1,V4=1,V5=1,T6=1,T8=1,V9=1,V10=1,V11=1,U6=1,U8=1,V6=1,V8=1),"",1),"b")</f>
        <v/>
      </c>
      <c r="I36" s="15">
        <f>IF(V7="",IF(OR(T7=2,U7=2,W7=2,X7=2,Y7=2,Z7=2,AA7=2,AB7=2,V3=2,V4=2,V5=2,T6=2,T8=2,V9=2,V10=2,V11=2,U6=2,U8=2,V6=2,V8=2),"",2),"b")</f>
        <v>2</v>
      </c>
      <c r="J36" s="26" t="str">
        <f>IF(V7="",IF(OR(T7=3,U7=3,W7=3,X7=3,Y7=3,Z7=3,AA7=3,AB7=3,V3=3,V4=3,V5=3,T6=3,T8=3,V9=3,V10=3,V11=3,U6=3,U8=3,V6=3,V8=3),"",3),"b")</f>
        <v/>
      </c>
      <c r="K36" s="5">
        <f>IF(W7="",IF(OR(T7=1,U7=1,V7=1,X7=1,Y7=1,Z7=1,AA7=1,AB7=1,W3=1,W4=1,W5=1,W6=1,W8=1,W9=1,W10=1,W11=1,Y6=1,Y8=1,X6=1,X8=1),"",1),"b")</f>
        <v>1</v>
      </c>
      <c r="L36" s="6" t="str">
        <f>IF(W7="",IF(OR(T7=2,U7=2,V7=2,X7=2,Y7=2,Z7=2,AA7=2,AB7=2,W3=2,W4=2,W5=2,W6=2,W8=2,W9=2,W10=2,W11=2,Y6=2,Y8=2,X6=2,X8=2),"",2),"b")</f>
        <v/>
      </c>
      <c r="M36" s="7" t="str">
        <f>IF(W7="",IF(OR(T7=3,U7=3,V7=3,X7=3,Y7=3,Z7=3,AA7=3,AB7=3,W3=3,W4=3,W5=3,W6=3,W8=3,W9=3,W10=3,W11=3,Y6=3,Y8=3,X6=3,X8=3),"",3),"b")</f>
        <v/>
      </c>
      <c r="N36" s="5" t="str">
        <f>IF(X7="",IF(OR(T7=1,U7=1,V7=1,W7=1,Y7=1,Z7=1,AA7=1,AB7=1,X3=1,X4=1,X5=1,W6=1,W8=1,X9=1,X10=1,X11=1,Y6=1,Y8=1,X6=1,X8=1),"",1),"b")</f>
        <v>b</v>
      </c>
      <c r="O36" s="6" t="str">
        <f>IF(X7="",IF(OR(T7=2,U7=2,V7=2,W7=2,Y7=2,Z7=2,AA7=2,AB7=2,X3=2,X4=2,X5=2,W6=2,W8=2,X9=2,X10=2,X11=2,Y6=2,Y8=2,X6=2,X8=2),"",2),"b")</f>
        <v>b</v>
      </c>
      <c r="P36" s="7" t="str">
        <f>IF(X7="",IF(OR(T7=3,U7=3,V7=3,W7=3,Y7=3,Z7=3,AA7=3,AB7=3,X3=3,X4=3,X5=3,X6=3,W8=3,X9=3,X10=3,X11=3,Y6=3,Y8=3,W6=3,W8=3),"",3),"b")</f>
        <v>b</v>
      </c>
      <c r="Q36" s="5" t="str">
        <f>IF(Y7="",IF(OR(T7=1,U7=1,V7=1,W7=1,X7=1,Z7=1,AA7=1,AB7=1,Y3=1,Y4=1,Y5=1,W6=1,W8=1,Y9=1,Y10=1,Y11=1,Y6=1,Y8=1,X6=1,X8=1),"",1),"b")</f>
        <v/>
      </c>
      <c r="R36" s="6">
        <f>IF(Y7="",IF(OR(T7=2,U7=2,V7=2,W7=2,X7=2,Z7=2,AA7=2,AB7=2,Y3=2,Y4=2,Y5=2,W6=2,W8=2,Y9=2,Y10=2,Y11=2,Y6=2,Y8=2,X6=2,X8=2),"",2),"b")</f>
        <v>2</v>
      </c>
      <c r="S36" s="7" t="str">
        <f>IF(Y7="",IF(OR(T7=3,U7=3,V7=3,W7=3,X7=3,Z7=3,AA7=3,AB7=3,Y3=3,Y4=3,Y5=3,X6=3,W8=3,Y9=3,Y10=3,Y11=3,Y6=3,Y8=3,W6=3,W8=3),"",3),"b")</f>
        <v/>
      </c>
      <c r="T36" s="14">
        <f>IF(Z7="",IF(OR(T7=1,U7=1,V7=1,W7=1,X7=1,Y7=1,AA7=1,AB7=1,Z3=1,Z4=1,Z5=1,Z6=1,Z8=1,Z9=1,Z10=1,Z11=1,AA6=1,AA8=1,AB6=1,AB8=1),"",1),"b")</f>
        <v>1</v>
      </c>
      <c r="U36" s="15" t="str">
        <f>IF(Z7="",IF(OR(T7=2,U7=2,V7=2,W7=2,X7=2,Y7=2,AA7=2,AB7=2,Z3=2,Z4=2,Z5=2,Z6=2,Z8=2,Z9=2,Z10=2,Z11=2,AB6=2,AB8=2,AA6=2,AA8=2),"",2),"b")</f>
        <v/>
      </c>
      <c r="V36" s="16" t="str">
        <f>IF(Z7="",IF(OR(T7=3,U7=3,V7=3,W7=3,X7=3,Y7=3,AA7=3,AB7=3,Z3=3,Z4=3,Z5=3,Z6=3,Z8=3,Z9=3,Z10=3,Z11=3,AB6=3,AB8=3,AA6=3,AA8=3),"",3),"b")</f>
        <v/>
      </c>
      <c r="W36" s="14">
        <f>IF(AA7="",IF(OR(T7=1,U7=1,V7=1,W7=1,X7=1,Y7=1,Z7=1,AB7=1,AA3=1,AA4=1,AA5=1,Z6=1,Z8=1,AA9=1,AA10=1,AA11=1,AA6=1,AA8=1,AB6=1,AB8=1),"",1),"b")</f>
        <v>1</v>
      </c>
      <c r="X36" s="15" t="str">
        <f>IF(AA7="",IF(OR(T7=2,U7=2,V7=2,W7=2,X7=2,Y7=2,Z7=2,AB7=2,AA3=2,AA4=2,AA5=2,Z6=2,Z8=2,AA9=2,AA10=2,AA11=2,AB6=2,AB8=2,AA6=2,AA8=2),"",2),"b")</f>
        <v/>
      </c>
      <c r="Y36" s="16" t="str">
        <f>IF(AA7="",IF(OR(T7=3,U7=3,V7=3,W7=3,X7=3,Y7=3,Z7=3,AB7=3,AA3=3,AA4=3,AA5=3,Z6=3,Z8=3,AA9=3,AA10=3,AA11=3,AB6=3,AB8=3,AA6=3,AA8=3),"",3),"b")</f>
        <v/>
      </c>
      <c r="Z36" s="14" t="str">
        <f>IF(AB7="",IF(OR(T7=1,U7=1,V7=1,W7=1,X7=1,Y7=1,Z7=1,AA7=1,AB3=1,AB4=1,AB5=1,Z6=1,Z8=1,AB9=1,AB10=1,AB11=1,AA6=1,AA8=1,AB6=1,AB8=1),"",1),"b")</f>
        <v/>
      </c>
      <c r="AA36" s="15" t="str">
        <f>IF(AB7="",IF(OR(T7=2,U7=2,V7=2,W7=2,X7=2,Y7=2,Z7=2,AA7=2,AB3=2,AB4=2,AB5=2,Z6=2,Z8=2,AB9=2,AB10=2,AB11=2,AB6=2,AB8=2,AA6=2,AA8=2),"",2),"b")</f>
        <v/>
      </c>
      <c r="AB36" s="16">
        <f>IF(AB7="",IF(OR(T7=3,U7=3,V7=3,W7=3,X7=3,Y7=3,Z7=3,AA7=3,AB3=3,AB4=3,AB5=3,Z6=3,Z8=3,AB9=3,AB10=3,AB11=3,AB6=3,AB8=3,AA6=3,AA8=3),"",3),"b")</f>
        <v>3</v>
      </c>
      <c r="AC36" s="107"/>
      <c r="AD36" s="121">
        <f t="shared" si="0"/>
        <v>3</v>
      </c>
      <c r="AE36" s="122">
        <f t="shared" si="0"/>
        <v>4</v>
      </c>
      <c r="AF36" s="123">
        <f t="shared" si="0"/>
        <v>1</v>
      </c>
      <c r="AG36" s="107"/>
      <c r="AH36" s="121" t="str">
        <f>IF(AD36=1,1,"")</f>
        <v/>
      </c>
      <c r="AI36" s="122" t="str">
        <f>IF(AE36=1,2,"")</f>
        <v/>
      </c>
      <c r="AJ36" s="123">
        <f>IF(AF36=1,3,"")</f>
        <v>3</v>
      </c>
      <c r="AK36" s="107"/>
      <c r="AL36" s="127">
        <f>IF(COUNT(AH33:AJ35)&gt;1,"#",SUM(AH33:AJ35))</f>
        <v>0</v>
      </c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</row>
    <row r="37" spans="1:50" x14ac:dyDescent="0.2">
      <c r="A37" s="107"/>
      <c r="B37" s="17" t="str">
        <f>IF(T7="",IF(OR(U7=4,V7=4,W7=4,X7=4,Y7=4,Z7=4,AA7=4,AB7=4,T3=4,T4=4,T5=4,T6=4,T8=4,T9=4,T10=4,T11=4,U6=4,U8=4,V6=4,V8=4),"",4),"b")</f>
        <v/>
      </c>
      <c r="C37" s="18" t="str">
        <f>IF(T7="",IF(OR(U7=5,V7=5,W7=5,X7=5,Y7=5,Z7=5,AA7=5,AB7=5,T3=5,T4=5,T5=5,T6=5,T8=5,T9=5,T10=5,T11=5,U6=5,U8=5,V6=5,V8=5),"",5),"b")</f>
        <v/>
      </c>
      <c r="D37" s="19">
        <f>IF(T7="",IF(OR(U7=6,V7=6,W7=6,X7=6,Y7=6,Z7=6,AA7=6,AB7=6,T3=6,T4=6,T5=6,T6=6,T8=6,T9=6,T10=6,T11=6,U6=6,U8=6,V6=6,V8=6),"",6),"b")</f>
        <v>6</v>
      </c>
      <c r="E37" s="17">
        <f>IF(U7="",IF(OR(T7=4,V7=4,W7=4,X7=4,Y7=4,Z7=4,AA7=4,AB7=4,U3=4,U4=4,U5=4,T6=4,T8=4,U9=4,U10=4,U11=4,U6=4,U8=4,V6=4,V8=4),"",4),"b")</f>
        <v>4</v>
      </c>
      <c r="F37" s="18">
        <f>IF(U7="",IF(OR(T7=5,V7=5,W7=5,X7=5,Y7=5,Z7=5,AA7=5,AB7=5,U3=5,U4=5,U5=5,T6=5,T8=5,U9=5,U10=5,U11=5,U6=5,U8=5,V6=5,V8=5),"",5),"b")</f>
        <v>5</v>
      </c>
      <c r="G37" s="19">
        <f>IF(U7="",IF(OR(T7=6,V7=6,W7=6,X7=6,Y7=6,Z7=6,AA7=6,AB7=6,U3=6,U4=6,U5=6,T6=6,T8=6,U9=6,U10=6,U11=6,U6=6,U8=6,V6=6,V8=6),"",6),"b")</f>
        <v>6</v>
      </c>
      <c r="H37" s="17">
        <f>IF(V7="",IF(OR(T7=4,U7=4,W7=4,X7=4,Y7=4,Z7=4,AA7=4,AB7=4,V3=4,V4=4,V5=4,T6=4,T8=4,V9=4,V10=4,V11=4,U6=4,U8=4,V6=4,V8=4),"",4),"b")</f>
        <v>4</v>
      </c>
      <c r="I37" s="18">
        <f>IF(V7="",IF(OR(T7=5,U7=5,W7=5,X7=5,Y7=5,Z7=5,AA7=5,AB7=5,V3=5,V4=5,V5=5,T6=5,T8=5,V9=5,V10=5,V11=5,U6=5,U8=5,V6=5,V8=5),"",5),"b")</f>
        <v>5</v>
      </c>
      <c r="J37" s="27">
        <f>IF(V7="",IF(OR(T7=6,U7=6,W7=6,X7=6,Y7=6,Z7=6,AA7=6,AB7=6,V3=6,V4=6,V5=6,T6=6,T8=6,V9=6,V10=6,V11=6,U6=6,U8=6,V6=6,V8=6),"",6),"b")</f>
        <v>6</v>
      </c>
      <c r="K37" s="8">
        <f>IF(W7="",IF(OR(T7=4,U7=4,V7=4,X7=4,Y7=4,Z7=4,AA7=4,AB7=4,W3=4,W4=4,W5=4,W6=4,W8=4,W9=4,W10=4,W11=4,Y6=4,Y8=4,X6=4,X8=4),"",4),"b")</f>
        <v>4</v>
      </c>
      <c r="L37" s="9" t="str">
        <f>IF(W7="",IF(OR(T7=5,U7=5,V7=5,X7=5,Y7=5,Z7=5,AA7=5,AB7=5,W3=5,W4=5,W5=5,W6=5,W8=5,W9=5,W10=5,W11=5,Y6=5,Y8=5,X6=5,X8=5),"",5),"b")</f>
        <v/>
      </c>
      <c r="M37" s="10" t="str">
        <f>IF(W7="",IF(OR(T7=6,U7=6,V7=6,X7=6,Y7=6,Z7=6,AA7=6,AB7=6,W3=6,W4=6,W5=6,W6=6,W8=6,W9=6,W10=6,W11=6,Y6=6,Y8=6,X6=6,X8=6),"",6),"b")</f>
        <v/>
      </c>
      <c r="N37" s="8" t="str">
        <f>IF(X7="",IF(OR(T7=4,U7=4,V7=4,W7=4,Y7=4,Z7=4,AA7=4,AB7=4,X3=4,X4=4,X5=4,W6=4,W8=4,X9=4,X10=4,X11=4,Y6=4,Y8=4,X6=4,X8=4),"",4),"b")</f>
        <v>b</v>
      </c>
      <c r="O37" s="9" t="str">
        <f>IF(X7="",IF(OR(T7=5,U7=5,V7=5,W7=5,Y7=5,Z7=5,AA7=5,AB7=5,X3=5,X4=5,X5=5,W6=5,W8=5,X9=5,X10=5,X11=5,Y6=5,Y8=5,X6=5,X8=5),"",5),"b")</f>
        <v>b</v>
      </c>
      <c r="P37" s="10" t="str">
        <f>IF(X7="",IF(OR(T7=6,U7=6,V7=6,W7=6,Y7=6,Z7=6,AA7=6,AB7=6,X3=6,X4=6,X5=6,W6=6,W8=6,X9=6,X10=6,X11=6,Y6=6,Y8=6,X6=6,X8=6),"",6),"b")</f>
        <v>b</v>
      </c>
      <c r="Q37" s="8" t="str">
        <f>IF(Y7="",IF(OR(T7=4,U7=4,V7=4,W7=4,X7=4,Z7=4,AA7=4,AB7=4,Y3=4,Y4=4,Y5=4,W6=4,W8=4,Y9=4,Y10=4,Y11=4,Y6=4,Y8=4,X6=4,X8=4),"",4),"b")</f>
        <v/>
      </c>
      <c r="R37" s="9" t="str">
        <f>IF(Y7="",IF(OR(T7=5,U7=5,V7=5,W7=5,X7=5,Z7=5,AA7=5,AB7=5,Y3=5,Y4=5,Y5=5,W6=5,W8=5,Y9=5,Y10=5,Y11=5,Y6=5,Y8=5,X6=5,X8=5),"",5),"b")</f>
        <v/>
      </c>
      <c r="S37" s="10">
        <f>IF(Y7="",IF(OR(T7=6,U7=6,V7=6,W7=6,X7=6,Z7=6,AA7=6,AB7=6,Y3=6,Y4=6,Y5=6,W6=6,W8=6,Y9=6,Y10=6,Y11=6,Y6=6,Y8=6,X6=6,X8=6),"",6),"b")</f>
        <v>6</v>
      </c>
      <c r="T37" s="17">
        <f>IF(Z7="",IF(OR(T7=4,U7=4,V7=4,W7=4,X7=4,Y7=4,AA7=4,AB7=4,Z3=4,Z4=4,Z5=4,Z6=4,Z8=4,Z9=4,Z10=4,Z11=4,AB6=4,AB8=4,AA6=4,AA8=4),"",4),"b")</f>
        <v>4</v>
      </c>
      <c r="U37" s="18">
        <f>IF(Z7="",IF(OR(T7=5,U7=5,V7=5,W7=5,X7=5,Y7=5,AA7=5,AB7=5,Z3=5,Z4=5,Z5=5,Z6=5,Z8=5,Z9=5,Z10=5,Z11=5,AB6=5,AB8=5,AA6=5,AA8=5),"",5),"b")</f>
        <v>5</v>
      </c>
      <c r="V37" s="19" t="str">
        <f>IF(Z7="",IF(OR(T7=6,U7=6,V7=6,W7=6,X7=6,Y7=6,AA7=6,AB7=6,Z3=6,Z4=6,Z5=6,Z6=6,Z8=6,Z9=6,Z10=6,Z11=6,AB6=6,AB8=6,AA6=6,AA8=6),"",6),"b")</f>
        <v/>
      </c>
      <c r="W37" s="17">
        <f>IF(AA7="",IF(OR(T7=4,U7=4,V7=4,W7=4,X7=4,Y7=4,Z7=4,AB7=4,AA3=4,AA4=4,AA5=4,Z6=4,Z8=4,AA9=4,AA10=4,AA11=4,AB6=4,AB8=4,AA6=4,AA8=4),"",4),"b")</f>
        <v>4</v>
      </c>
      <c r="X37" s="18">
        <f>IF(AA7="",IF(OR(T7=5,U7=5,V7=5,W7=5,X7=5,Y7=5,Z7=5,AB7=5,AA3=5,AA4=5,AA5=5,Z6=5,Z8=5,AA9=5,AA10=5,AA11=5,AB6=5,AB8=5,AA6=5,AA8=5),"",5),"b")</f>
        <v>5</v>
      </c>
      <c r="Y37" s="19" t="str">
        <f>IF(AA7="",IF(OR(T7=6,U7=6,V7=6,W7=6,X7=6,Y7=6,Z7=6,AB7=6,AA3=6,AA4=6,AA5=6,Z6=6,Z8=6,AA9=6,AA10=6,AA11=6,AB6=6,AB8=6,AA6=6,AA8=6),"",6),"b")</f>
        <v/>
      </c>
      <c r="Z37" s="17">
        <f>IF(AB7="",IF(OR(T7=4,U7=4,V7=4,W7=4,X7=4,Y7=4,Z7=4,AA7=4,AB3=4,AB4=4,AB5=4,Z6=4,Z8=4,AB9=4,AB10=4,AB11=4,AB6=4,AB8=4,AA6=4,AA8=4),"",4),"b")</f>
        <v>4</v>
      </c>
      <c r="AA37" s="18" t="str">
        <f>IF(AB7="",IF(OR(T7=5,U7=5,V7=5,W7=5,X7=5,Y7=5,Z7=5,AA7=5,AB3=5,AB4=5,AB5=5,Z6=5,Z8=5,AB9=5,AB10=5,AB11=5,AB6=5,AB8=5,AA6=5,AA8=5),"",5),"b")</f>
        <v/>
      </c>
      <c r="AB37" s="19" t="str">
        <f>IF(AB7="",IF(OR(T7=6,U7=6,V7=6,W7=6,X7=6,Y7=6,Z7=6,AA7=6,AB3=6,AB4=6,AB5=6,Z6=6,Z8=6,AB9=6,AB10=6,AB11=6,AB6=6,AB8=6,AA6=6,AA8=6),"",6),"b")</f>
        <v/>
      </c>
      <c r="AC37" s="107"/>
      <c r="AD37" s="115">
        <f t="shared" si="0"/>
        <v>6</v>
      </c>
      <c r="AE37" s="116">
        <f t="shared" si="0"/>
        <v>4</v>
      </c>
      <c r="AF37" s="117">
        <f t="shared" si="0"/>
        <v>4</v>
      </c>
      <c r="AG37" s="107"/>
      <c r="AH37" s="115" t="str">
        <f>IF(AD37=1,4,"")</f>
        <v/>
      </c>
      <c r="AI37" s="116" t="str">
        <f>IF(AE37=1,5,"")</f>
        <v/>
      </c>
      <c r="AJ37" s="117" t="str">
        <f>IF(AF37=1,6,"")</f>
        <v/>
      </c>
      <c r="AK37" s="107"/>
      <c r="AL37" s="128">
        <f>IF(COUNT(AH36:AJ38)&gt;1,"#",SUM(AH36:AJ38))</f>
        <v>3</v>
      </c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</row>
    <row r="38" spans="1:50" ht="13.5" thickBot="1" x14ac:dyDescent="0.25">
      <c r="A38" s="107"/>
      <c r="B38" s="20" t="str">
        <f>IF(T7="",IF(OR(U7=7,V7=7,W7=7,X7=7,Y7=7,Z7=7,AA7=7,AB7=7,T3=7,T4=7,T5=7,T6=7,T8=7,T9=7,T10=7,T11=7,U6=7,U8=7,V6=7,V8=7),"",7),"b")</f>
        <v/>
      </c>
      <c r="C38" s="21" t="str">
        <f>IF(T7="",IF(OR(U7=8,V7=8,W7=8,X7=8,Y7=8,Z7=8,AA7=8,AB7=8,T3=8,T4=8,T5=8,T6=8,T8=8,T9=8,T10=8,T11=8,U6=8,U8=8,V6=8,V8=8),"",8),"b")</f>
        <v/>
      </c>
      <c r="D38" s="22">
        <f>IF(T7="",IF(OR(U7=9,V7=9,W7=9,X7=9,Y7=9,Z7=9,AA7=9,AB7=9,T3=9,T4=9,T5=9,T6=9,T8=9,T9=9,T10=9,T11=9,U6=9,U8=9,V6=9,V8=9),"",9),"b")</f>
        <v>9</v>
      </c>
      <c r="E38" s="20" t="str">
        <f>IF(U7="",IF(OR(T7=7,V7=7,W7=7,X7=7,Y7=7,Z7=7,AA7=7,AB7=7,U3=7,U4=7,U5=7,T6=7,T8=7,U9=7,U10=7,U11=7,U6=7,U8=7,V6=7,V8=7),"",7),"b")</f>
        <v/>
      </c>
      <c r="F38" s="21" t="str">
        <f>IF(U7="",IF(OR(T7=8,V7=8,W7=8,X7=8,Y7=8,Z7=8,AA7=8,AB7=8,U3=8,U4=8,U5=8,T6=8,T8=8,U9=8,U10=8,U11=8,U6=8,U8=8,V6=8,V8=8),"",8),"b")</f>
        <v/>
      </c>
      <c r="G38" s="22" t="str">
        <f>IF(U7="",IF(OR(T7=9,V7=9,W7=9,X7=9,Y7=9,Z7=9,AA7=9,AB7=9,U3=9,U4=9,U5=9,T6=9,T8=9,U9=9,U10=9,U11=9,U6=9,U8=9,V6=9,V8=9),"",9),"b")</f>
        <v/>
      </c>
      <c r="H38" s="20" t="str">
        <f>IF(V7="",IF(OR(T7=7,U7=7,W7=7,X7=7,Y7=7,Z7=7,AA7=7,AB7=7,V3=7,V4=7,V5=7,T6=7,T8=7,V9=7,V10=7,V11=7,U6=7,U8=7,V6=7,V8=7),"",7),"b")</f>
        <v/>
      </c>
      <c r="I38" s="21" t="str">
        <f>IF(V7="",IF(OR(T7=8,U7=8,W7=8,X7=8,Y7=8,Z7=8,AA7=8,AB7=8,V3=8,V4=8,V5=8,T6=8,T8=8,V9=8,V10=8,V11=8,U6=8,U8=8,V6=8,V8=8),"",8),"b")</f>
        <v/>
      </c>
      <c r="J38" s="28" t="str">
        <f>IF(V7="",IF(OR(T7=9,U7=9,W7=9,X7=9,Y7=9,Z7=9,AA7=9,AB7=9,V3=9,V4=9,V5=9,T6=9,T8=9,V9=9,V10=9,V11=9,U6=9,U8=9,V6=9,V8=9),"",9),"b")</f>
        <v/>
      </c>
      <c r="K38" s="11">
        <f>IF(W7="",IF(OR(T7=7,U7=7,V7=7,X7=7,Y7=7,Z7=7,AA7=7,AB7=7,W3=7,W4=7,W5=7,W6=7,W8=7,W9=7,W10=7,W11=7,Y6=7,Y8=7,X6=7,X8=7),"",7),"b")</f>
        <v>7</v>
      </c>
      <c r="L38" s="12" t="str">
        <f>IF(W7="",IF(OR(T7=8,U7=8,V7=8,X7=8,Y7=8,Z7=8,AA7=8,AB7=8,W3=8,W4=8,W5=8,W6=8,W8=8,W9=8,W10=8,W11=8,Y6=8,Y8=8,X6=8,X8=8),"",8),"b")</f>
        <v/>
      </c>
      <c r="M38" s="13" t="str">
        <f>IF(W7="",IF(OR(T7=9,U7=9,V7=9,X7=9,Y7=9,Z7=9,AA7=9,AB7=9,W3=9,W4=9,W5=9,W6=9,W8=9,W9=9,W10=9,W11=9,Y6=9,Y8=9,X6=9,X8=9),"",9),"b")</f>
        <v/>
      </c>
      <c r="N38" s="11" t="str">
        <f>IF(X7="",IF(OR(T7=7,U7=7,V7=7,W7=7,Y7=7,Z7=7,AA7=7,AB7=7,X3=7,X4=7,X5=7,W6=7,W8=7,X9=7,X10=7,X11=7,Y6=7,Y8=7,X6=7,X8=7),"",7),"b")</f>
        <v>b</v>
      </c>
      <c r="O38" s="12" t="str">
        <f>IF(X7="",IF(OR(T7=8,U7=8,V7=8,W7=8,Y7=8,Z7=8,AA7=8,AB7=8,X3=8,X4=8,X5=8,W6=8,W8=8,X9=8,X10=8,X11=8,Y6=8,Y8=8,X6=8,X8=8),"",8),"b")</f>
        <v>b</v>
      </c>
      <c r="P38" s="13" t="str">
        <f>IF(X7="",IF(OR(T7=9,U7=9,V7=9,W7=9,Y7=9,Z7=9,AA7=9,AB7=9,X3=9,X4=9,X5=9,W6=9,W8=9,X9=9,X10=9,X11=9,Y6=9,Y8=9,X6=9,X8=9),"",9),"b")</f>
        <v>b</v>
      </c>
      <c r="Q38" s="11">
        <f>IF(Y7="",IF(OR(T7=7,U7=7,V7=7,W7=7,X7=7,Z7=7,AA7=7,AB7=7,Y3=7,Y4=7,Y5=7,W6=7,W8=7,Y9=7,Y10=7,Y11=7,Y6=7,Y8=7,X6=7,X8=7),"",7),"b")</f>
        <v>7</v>
      </c>
      <c r="R38" s="12" t="str">
        <f>IF(Y7="",IF(OR(T7=8,U7=8,V7=8,W7=8,X7=8,Z7=8,AA7=8,AB7=8,Y3=8,Y4=8,Y5=8,W6=8,W8=8,Y9=8,Y10=8,Y11=8,Y6=8,Y8=8,X6=8,X8=8),"",8),"b")</f>
        <v/>
      </c>
      <c r="S38" s="13">
        <f>IF(Y7="",IF(OR(T7=9,U7=9,V7=9,W7=9,X7=9,Z7=9,AA7=9,AB7=9,Y3=9,Y4=9,Y5=9,W6=9,W8=9,Y9=9,Y10=9,Y11=9,Y6=9,Y8=9,X6=9,X8=9),"",9),"b")</f>
        <v>9</v>
      </c>
      <c r="T38" s="20" t="str">
        <f>IF(Z7="",IF(OR(T7=7,U7=7,V7=7,W7=7,X7=7,Y7=7,AA7=7,AB7=7,Z3=7,Z4=7,Z5=7,Z6=7,Z8=7,Z9=7,Z10=7,Z11=7,AB6=7,AB8=7,AA6=7,AA8=7),"",7),"b")</f>
        <v/>
      </c>
      <c r="U38" s="21" t="str">
        <f>IF(Z7="",IF(OR(T7=8,U7=8,V7=8,W7=8,X7=8,Y7=8,AA7=8,AB7=8,Z3=8,Z4=8,Z5=8,Z6=8,Z8=8,Z9=8,Z10=8,Z11=8,AB6=8,AB8=8,AA6=8,AA8=8),"",8),"b")</f>
        <v/>
      </c>
      <c r="V38" s="22">
        <f>IF(Z7="",IF(OR(T7=9,U7=9,V7=9,W7=9,X7=9,Y7=9,AA7=9,AB7=9,Z3=9,Z4=9,Z5=9,Z6=9,Z8=9,Z9=9,Z10=9,Z11=9,AB6=9,AB8=9,AA6=9,AA8=9),"",9),"b")</f>
        <v>9</v>
      </c>
      <c r="W38" s="20" t="str">
        <f>IF(AA7="",IF(OR(T7=7,U7=7,V7=7,W7=7,X7=7,Y7=7,Z7=7,AB7=7,AA3=7,AA4=7,AA5=7,Z6=7,Z8=7,AA9=7,AA10=7,AA11=7,AB6=7,AB8=7,AA6=7,AA8=7),"",7),"b")</f>
        <v/>
      </c>
      <c r="X38" s="21" t="str">
        <f>IF(AA7="",IF(OR(T7=8,U7=8,V7=8,W7=8,X7=8,Y7=8,Z7=8,AB7=8,AA3=8,AA4=8,AA5=8,Z6=8,Z8=8,AA9=8,AA10=8,AA11=8,AB6=8,AB8=8,AA6=8,AA8=8),"",8),"b")</f>
        <v/>
      </c>
      <c r="Y38" s="22">
        <f>IF(AA7="",IF(OR(T7=9,U7=9,V7=9,W7=9,X7=9,Y7=9,Z7=9,AB7=9,AA3=9,AA4=9,AA5=9,Z6=9,Z8=9,AA9=9,AA10=9,AA11=9,AB6=9,AB8=9,AA6=9,AA8=9),"",9),"b")</f>
        <v>9</v>
      </c>
      <c r="Z38" s="20" t="str">
        <f>IF(AB7="",IF(OR(T7=7,U7=7,V7=7,W7=7,X7=7,Y7=7,Z7=7,AA7=7,AB3=7,AB4=7,AB5=7,Z6=7,Z8=7,AB9=7,AB10=7,AB11=7,AB6=7,AB8=7,AA6=7,AA8=7),"",7),"b")</f>
        <v/>
      </c>
      <c r="AA38" s="21" t="str">
        <f>IF(AB7="",IF(OR(T7=8,U7=8,V7=8,W7=8,X7=8,Y7=8,Z7=8,AA7=8,AB3=8,AB4=8,AB5=8,Z6=8,Z8=8,AB9=8,AB10=8,AB11=8,AB6=8,AB8=8,AA6=8,AA8=8),"",8),"b")</f>
        <v/>
      </c>
      <c r="AB38" s="22">
        <f>IF(AB7="",IF(OR(T7=9,U7=9,V7=9,W7=9,X7=9,Y7=9,Z7=9,AA7=9,AB3=9,AB4=9,AB5=9,Z6=9,Z8=9,AB9=9,AB10=9,AB11=9,AB6=9,AB8=9,AA6=9,AA8=9),"",9),"b")</f>
        <v>9</v>
      </c>
      <c r="AC38" s="107"/>
      <c r="AD38" s="118">
        <f t="shared" si="0"/>
        <v>2</v>
      </c>
      <c r="AE38" s="119">
        <f t="shared" si="0"/>
        <v>0</v>
      </c>
      <c r="AF38" s="120">
        <f t="shared" si="0"/>
        <v>5</v>
      </c>
      <c r="AG38" s="107"/>
      <c r="AH38" s="118" t="str">
        <f>IF(AD38=1,7,"")</f>
        <v/>
      </c>
      <c r="AI38" s="119" t="str">
        <f>IF(AE38=1,8,"")</f>
        <v/>
      </c>
      <c r="AJ38" s="120" t="str">
        <f>IF(AF38=1,9,"")</f>
        <v/>
      </c>
      <c r="AK38" s="107"/>
      <c r="AL38" s="129">
        <f>IF(COUNT(AH39:AJ41)&gt;1,"#",SUM(AH39:AJ41))</f>
        <v>0</v>
      </c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</row>
    <row r="39" spans="1:50" x14ac:dyDescent="0.2">
      <c r="A39" s="107"/>
      <c r="B39" s="14" t="str">
        <f>IF(T8="",IF(OR(U8=1,V8=1,W8=1,X8=1,Y8=1,Z8=1,AA8=1,AB8=1,T3=1,T4=1,T5=1,T6=1,T7=1,T9=1,T10=1,T11=1,U6=1,U7=1,V6=1,V7=1),"",1),"b")</f>
        <v>b</v>
      </c>
      <c r="C39" s="15" t="str">
        <f>IF(T8="",IF(OR(U8=2,V8=2,W8=2,X8=2,Y8=2,Z8=2,AA8=2,AB8=2,T3=2,T4=2,T5=2,T6=2,T7=2,T9=2,T10=2,T11=2,U6=2,U7=2,V6=2,V7=2),"",2),"b")</f>
        <v>b</v>
      </c>
      <c r="D39" s="16" t="str">
        <f>IF(T8="",IF(OR(U8=3,V8=3,W8=3,X8=3,Y8=3,Z8=3,AA8=3,AB8=3,T3=3,T4=3,T5=3,T6=3,T7=3,T9=3,T10=3,T11=3,U6=3,U7=3,V6=3,V7=3),"",3),"b")</f>
        <v>b</v>
      </c>
      <c r="E39" s="14" t="str">
        <f>IF(U8="",IF(OR(T8=1,V8=1,W8=1,X8=1,Y8=1,Z8=1,AA8=1,AB8=1,U3=1,U4=1,U5=1,T6=1,T7=1,U9=1,U10=1,U11=1,U6=1,U7=1,V6=1,V7=1),"",1),"b")</f>
        <v/>
      </c>
      <c r="F39" s="15">
        <f>IF(U8="",IF(OR(T8=2,V8=2,W8=2,X8=2,Y8=2,Z8=2,AA8=2,AB8=2,U3=2,U4=2,U5=2,T6=2,T7=2,U9=2,U10=2,U11=2,U6=2,U7=2,V6=2,V7=2),"",2),"b")</f>
        <v>2</v>
      </c>
      <c r="G39" s="16" t="str">
        <f>IF(U8="",IF(OR(T8=3,V8=3,W8=3,X8=3,Y8=3,Z8=3,AA8=3,AB8=3,U3=3,U4=3,U5=3,T6=3,T7=3,U9=3,U10=3,U11=3,U6=3,U7=3,V6=3,V7=3),"",3),"b")</f>
        <v/>
      </c>
      <c r="H39" s="14" t="str">
        <f>IF(V8="",IF(OR(T8=1,U8=1,W8=1,X8=1,Y8=1,Z8=1,AA8=1,AB8=1,V3=1,V4=1,V5=1,T6=1,T7=1,V9=1,V10=1,V11=1,U6=1,U7=1,V6=1,V7=1),"",1),"b")</f>
        <v>b</v>
      </c>
      <c r="I39" s="15" t="str">
        <f>IF(V8="",IF(OR(T8=2,U8=2,W8=2,X8=2,Y8=2,Z8=2,AA8=2,AB8=2,V3=2,V4=2,V5=2,T6=2,T7=2,V9=2,V10=2,V11=2,U6=2,U7=2,V6=2,V7=2),"",2),"b")</f>
        <v>b</v>
      </c>
      <c r="J39" s="26" t="str">
        <f>IF(V8="",IF(OR(T8=3,U8=3,W8=3,X8=3,Y8=3,Z8=3,AA8=3,AB8=3,V3=3,V4=3,V5=3,T6=3,T7=3,V9=3,V10=3,V11=3,U6=3,U7=3,V6=3,V7=3),"",3),"b")</f>
        <v>b</v>
      </c>
      <c r="K39" s="5" t="str">
        <f>IF(W8="",IF(OR(T8=1,U8=1,V8=1,X8=1,Y8=1,Z8=1,AA8=1,AB8=1,W3=1,W4=1,W5=1,W6=1,W7=1,W9=1,W10=1,W11=1,X6=1,X7=1,Y6=1,Y7=1),"",1),"b")</f>
        <v>b</v>
      </c>
      <c r="L39" s="6" t="str">
        <f>IF(W8="",IF(OR(T8=2,U8=2,V8=2,X8=2,Y8=2,Z8=2,AA8=2,AB8=2,W3=2,W4=2,W5=2,W6=2,W7=2,W9=2,W10=2,W11=2,X6=2,X7=2,Y6=2,Y7=2),"",2),"b")</f>
        <v>b</v>
      </c>
      <c r="M39" s="7" t="str">
        <f>IF(W8="",IF(OR(T8=3,U8=3,V8=3,X8=3,Y8=3,Z8=3,AA8=3,AB8=3,W3=3,W4=3,W5=3,W6=3,W7=3,W9=3,W10=3,W11=3,X6=3,X7=3,Y6=3,Y7=3),"",3),"b")</f>
        <v>b</v>
      </c>
      <c r="N39" s="5" t="str">
        <f>IF(X8="",IF(OR(T8=1,U8=1,V8=1,W8=1,Y8=1,Z8=1,AA8=1,AB8=1,X3=1,X4=1,X5=1,W6=1,W7=1,X9=1,X10=1,X11=1,X6=1,X7=1,Y6=1,Y7=1),"",1),"b")</f>
        <v/>
      </c>
      <c r="O39" s="6">
        <f>IF(X8="",IF(OR(T8=2,U8=2,V8=2,W8=2,Y8=2,Z8=2,AA8=2,AB8=2,X3=2,X4=2,X5=2,W6=2,W7=2,X9=2,X10=2,X11=2,X6=2,X7=2,Y6=2,Y7=2),"",2),"b")</f>
        <v>2</v>
      </c>
      <c r="P39" s="7" t="str">
        <f>IF(X8="",IF(OR(T8=3,U8=3,V8=3,W8=3,Y8=3,Z8=3,AA8=3,AB8=3,X3=3,X4=3,X5=3,W6=3,W7=3,X9=3,X10=3,X11=3,X6=3,X7=3,Y6=3,Y7=3),"",3),"b")</f>
        <v/>
      </c>
      <c r="Q39" s="5" t="str">
        <f>IF(Y8="",IF(OR(T8=1,U8=1,V8=1,W8=1,X8=1,Z8=1,AA8=1,AB8=1,Y3=1,Y4=1,Y5=1,W6=1,W7=1,Y9=1,Y10=1,Y11=1,X6=1,X7=1,Y6=1,Y7=1),"",1),"b")</f>
        <v/>
      </c>
      <c r="R39" s="6">
        <f>IF(Y8="",IF(OR(T8=2,U8=2,V8=2,W8=2,X8=2,Z8=2,AA8=2,AB8=2,Y3=2,Y4=2,Y5=2,W6=2,W7=2,Y9=2,Y10=2,Y11=2,X6=2,X7=2,Y6=2,Y7=2),"",2),"b")</f>
        <v>2</v>
      </c>
      <c r="S39" s="7" t="str">
        <f>IF(Y8="",IF(OR(T8=3,U8=3,V8=3,W8=3,X8=3,Z8=3,AA8=3,AB8=3,Y3=3,Y4=3,Y5=3,W6=3,W7=3,Y9=3,Y10=3,Y11=3,X6=3,X7=3,Y6=3,Y7=3),"",3),"b")</f>
        <v/>
      </c>
      <c r="T39" s="14" t="str">
        <f>IF(Z8="",IF(OR(T8=1,U8=1,V8=1,W8=1,X8=1,Y8=1,AA8=1,AB8=1,Z3=1,Z4=1,Z5=1,Z6=1,Z7=1,Z9=1,Z10=1,Z11=1,AA6=1,AA7=1,AB6=1,AB7=1),"",1),"b")</f>
        <v/>
      </c>
      <c r="U39" s="15" t="str">
        <f>IF(Z8="",IF(OR(T8=2,U8=2,V8=2,W8=2,X8=2,Y8=2,AA8=2,AB8=2,Z3=2,Z4=2,Z5=2,Z6=2,Z7=2,Z9=2,Z10=2,Z11=2,AA6=2,AA7=2,AB6=2,AB7=2),"",2),"b")</f>
        <v/>
      </c>
      <c r="V39" s="16" t="str">
        <f>IF(Z8="",IF(OR(T8=3,U8=3,V8=3,W8=3,X8=3,Y8=3,AA8=3,AB8=3,Z3=3,Z4=3,Z5=3,Z6=3,Z7=3,Z9=3,Z10=3,Z11=3,AA6=3,AA7=3,AB6=3,AB7=3),"",3),"b")</f>
        <v/>
      </c>
      <c r="W39" s="14" t="str">
        <f>IF(AA8="",IF(OR(T8=1,U8=1,V8=1,W8=1,X8=1,Y8=1,Z8=1,AB8=1,AA3=1,AA4=1,AA5=1,Z6=1,Z7=1,AA9=1,AA10=1,AA11=1,AA6=1,AA7=1,AB6=1,AB7=1),"",1),"b")</f>
        <v>b</v>
      </c>
      <c r="X39" s="15" t="str">
        <f>IF(AA8="",IF(OR(T8=2,U8=2,V8=2,W8=2,X8=2,Y8=2,Z8=2,AB8=2,AA3=2,AA4=2,AA5=2,Z6=2,Z7=2,AA9=2,AA10=2,AA11=2,AA6=2,AA7=2,AB6=2,AB7=2),"",2),"b")</f>
        <v>b</v>
      </c>
      <c r="Y39" s="16" t="str">
        <f>IF(AA8="",IF(OR(T8=3,U8=3,V8=3,W8=3,X8=3,Y8=3,Z8=3,AB8=3,AA3=3,AA4=3,AA5=3,Z6=3,Z7=3,AA9=3,AA10=3,AA11=3,AA6=3,AA7=3,AB6=3,AB7=3),"",3),"b")</f>
        <v>b</v>
      </c>
      <c r="Z39" s="14" t="str">
        <f>IF(AB8="",IF(OR(T8=1,U8=1,V8=1,W8=1,X8=1,Y8=1,Z8=1,AA8=1,AB3=1,AB4=1,AB5=1,Z6=1,Z7=1,AB9=1,AB10=1,AB11=1,AA6=1,AA7=1,AB6=1,AB7=1),"",1),"b")</f>
        <v/>
      </c>
      <c r="AA39" s="15" t="str">
        <f>IF(AB8="",IF(OR(T8=2,U8=2,V8=2,W8=2,X8=2,Y8=2,Z8=2,AA8=2,AB3=2,AB4=2,AB5=2,Z6=2,Z7=2,AB9=2,AB10=2,AB11=2,AA6=2,AA7=2,AB6=2,AB7=2),"",2),"b")</f>
        <v/>
      </c>
      <c r="AB39" s="16" t="str">
        <f>IF(AB8="",IF(OR(T8=3,U8=3,V8=3,W8=3,X8=3,Y8=3,Z8=3,AA8=3,AB3=3,AB4=3,AB5=3,Z6=3,Z7=3,AB9=3,AB10=3,AB11=3,AA6=3,AA7=3,AB6=3,AB7=3),"",3),"b")</f>
        <v/>
      </c>
      <c r="AC39" s="107"/>
      <c r="AD39" s="121">
        <f t="shared" si="0"/>
        <v>0</v>
      </c>
      <c r="AE39" s="122">
        <f t="shared" si="0"/>
        <v>3</v>
      </c>
      <c r="AF39" s="123">
        <f t="shared" si="0"/>
        <v>0</v>
      </c>
      <c r="AG39" s="107"/>
      <c r="AH39" s="121" t="str">
        <f>IF(AD39=1,1,"")</f>
        <v/>
      </c>
      <c r="AI39" s="122" t="str">
        <f>IF(AE39=1,2,"")</f>
        <v/>
      </c>
      <c r="AJ39" s="123" t="str">
        <f>IF(AF39=1,3,"")</f>
        <v/>
      </c>
      <c r="AK39" s="107"/>
      <c r="AL39" s="127">
        <f>IF(COUNT(AH42:AJ44)&gt;1,"#",SUM(AH42:AJ44))</f>
        <v>0</v>
      </c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</row>
    <row r="40" spans="1:50" x14ac:dyDescent="0.2">
      <c r="A40" s="107"/>
      <c r="B40" s="17" t="str">
        <f>IF(T8="",IF(OR(U8=4,V8=4,W8=4,X8=4,Y8=4,Z8=4,AA8=4,AB8=4,T3=4,T4=4,T5=4,T6=4,T7=4,T9=4,T10=4,T11=4,U6=4,U7=4,V6=4,V7=4),"",4),"b")</f>
        <v>b</v>
      </c>
      <c r="C40" s="18" t="str">
        <f>IF(T8="",IF(OR(U8=5,V8=5,W8=5,X8=5,Y8=5,Z8=5,AA8=5,AB8=5,T3=5,T4=5,T5=5,T6=5,T7=5,T9=5,T10=5,T11=5,U6=5,U7=5,V6=5,V7=5),"",5),"b")</f>
        <v>b</v>
      </c>
      <c r="D40" s="19" t="str">
        <f>IF(T8="",IF(OR(U8=6,V8=6,W8=6,X8=6,Y8=6,Z8=6,AA8=6,AB8=6,T3=6,T4=6,T5=6,T6=6,T7=6,T9=6,T10=6,T11=6,U6=6,U7=6,V6=6,V7=6),"",6),"b")</f>
        <v>b</v>
      </c>
      <c r="E40" s="17">
        <f>IF(U8="",IF(OR(T8=4,V8=4,W8=4,X8=4,Y8=4,Z8=4,AA8=4,AB8=4,U3=4,U4=4,U5=4,T6=4,T7=4,U9=4,U10=4,U11=4,U6=4,U7=4,V6=4,V7=4),"",4),"b")</f>
        <v>4</v>
      </c>
      <c r="F40" s="18" t="str">
        <f>IF(U8="",IF(OR(T8=5,V8=5,W8=5,X8=5,Y8=5,Z8=5,AA8=5,AB8=5,U3=5,U4=5,U5=5,T6=5,T7=5,U9=5,U10=5,U11=5,U6=5,U7=5,V6=5,V7=5),"",5),"b")</f>
        <v/>
      </c>
      <c r="G40" s="19">
        <f>IF(U8="",IF(OR(T8=6,V8=6,W8=6,X8=6,Y8=6,Z8=6,AA8=6,AB8=6,U3=6,U4=6,U5=6,T6=6,T7=6,U9=6,U10=6,U11=6,U6=6,U7=6,V6=6,V7=6),"",6),"b")</f>
        <v>6</v>
      </c>
      <c r="H40" s="17" t="str">
        <f>IF(V8="",IF(OR(T8=4,U8=4,W8=4,X8=4,Y8=4,Z8=4,AA8=4,AB8=4,V3=4,V4=4,V5=4,T6=4,T7=4,V9=4,V10=4,V11=4,U6=4,U7=4,V6=4,V7=4),"",4),"b")</f>
        <v>b</v>
      </c>
      <c r="I40" s="18" t="str">
        <f>IF(V8="",IF(OR(T8=5,U8=5,W8=5,X8=5,Y8=5,Z8=5,AA8=5,AB8=5,V3=5,V4=5,V5=5,T6=5,T7=5,V9=5,V10=5,V11=5,U6=5,U7=5,V6=5,V7=5),"",5),"b")</f>
        <v>b</v>
      </c>
      <c r="J40" s="27" t="str">
        <f>IF(V8="",IF(OR(T8=6,U8=6,W8=6,X8=6,Y8=6,Z8=6,AA8=6,AB8=6,V3=6,V4=6,V5=6,T6=6,T7=6,V9=6,V10=6,V11=6,U6=6,U7=6,V6=6,V7=6),"",6),"b")</f>
        <v>b</v>
      </c>
      <c r="K40" s="8" t="str">
        <f>IF(W8="",IF(OR(T8=4,U8=4,V8=4,X8=4,Y8=4,Z8=4,AA8=4,AB8=4,W3=4,W4=4,W5=4,W6=4,W7=4,W9=4,W10=4,W11=4,X6=4,X7=4,Y6=4,Y7=4),"",4),"b")</f>
        <v>b</v>
      </c>
      <c r="L40" s="9" t="str">
        <f>IF(W8="",IF(OR(T8=5,U8=5,V8=5,X8=5,Y8=5,Z8=5,AA8=5,AB8=5,W3=5,W4=5,W5=5,W6=5,W7=5,W9=5,W10=5,W11=5,X6=5,X7=5,Y6=5,Y7=5),"",5),"b")</f>
        <v>b</v>
      </c>
      <c r="M40" s="10" t="str">
        <f>IF(W8="",IF(OR(T8=6,U8=6,V8=6,X8=6,Y8=6,Z8=6,AA8=6,AB8=6,W3=6,W4=6,W5=6,W6=6,W7=6,W9=6,W10=6,W11=6,X6=6,X7=6,Y6=6,Y7=6),"",6),"b")</f>
        <v>b</v>
      </c>
      <c r="N40" s="8">
        <f>IF(X8="",IF(OR(T8=4,U8=4,V8=4,W8=4,Y8=4,Z8=4,AA8=4,AB8=4,X3=4,X4=4,X5=4,W6=4,W7=4,X9=4,X10=4,X11=4,X6=4,X7=4,Y6=4,Y7=4),"",4),"b")</f>
        <v>4</v>
      </c>
      <c r="O40" s="9" t="str">
        <f>IF(X8="",IF(OR(T8=5,U8=5,V8=5,W8=5,Y8=5,Z8=5,AA8=5,AB8=5,X3=5,X4=5,X5=5,W6=5,W7=5,X9=5,X10=5,X11=5,X6=5,X7=5,Y6=5,Y7=5),"",5),"b")</f>
        <v/>
      </c>
      <c r="P40" s="10">
        <f>IF(X8="",IF(OR(T8=6,U8=6,V8=6,W8=6,Y8=6,Z8=6,AA8=6,AB8=6,X3=6,X4=6,X5=6,W6=6,W7=6,X9=6,X10=6,X11=6,X6=6,X7=6,Y6=6,Y7=6),"",6),"b")</f>
        <v>6</v>
      </c>
      <c r="Q40" s="8" t="str">
        <f>IF(Y8="",IF(OR(T8=4,U8=4,V8=4,W8=4,X8=4,Z8=4,AA8=4,AB8=4,Y3=4,Y4=4,Y5=4,W6=4,W7=4,Y9=4,Y10=4,Y11=4,X6=4,X7=4,Y6=4,Y7=4),"",4),"b")</f>
        <v/>
      </c>
      <c r="R40" s="9" t="str">
        <f>IF(Y8="",IF(OR(T8=5,U8=5,V8=5,W8=5,X8=5,Z8=5,AA8=5,AB8=5,Y3=5,Y4=5,Y5=5,W6=5,W7=5,Y9=5,Y10=5,Y11=5,X6=5,X7=5,Y6=5,Y7=5),"",5),"b")</f>
        <v/>
      </c>
      <c r="S40" s="10">
        <f>IF(Y8="",IF(OR(T8=6,U8=6,V8=6,W8=6,X8=6,Z8=6,AA8=6,AB8=6,Y3=6,Y4=6,Y5=6,W6=6,W7=6,Y9=6,Y10=6,Y11=6,X6=6,X7=6,Y6=6,Y7=6),"",6),"b")</f>
        <v>6</v>
      </c>
      <c r="T40" s="17">
        <f>IF(Z8="",IF(OR(T8=4,U8=4,V8=4,W8=4,X8=4,Y8=4,AA8=4,AB8=4,Z3=4,Z4=4,Z5=4,Z6=4,Z7=4,Z9=4,Z10=4,Z11=4,AA6=4,AA7=4,AB6=4,AB7=4),"",4),"b")</f>
        <v>4</v>
      </c>
      <c r="U40" s="18" t="str">
        <f>IF(Z8="",IF(OR(T8=5,U8=5,V8=5,W8=5,X8=5,Y8=5,AA8=5,AB8=5,Z3=5,Z4=5,Z5=5,Z6=5,Z7=5,Z9=5,Z10=5,Z11=5,AA6=5,AA7=5,AB6=5,AB7=5),"",5),"b")</f>
        <v/>
      </c>
      <c r="V40" s="19" t="str">
        <f>IF(Z8="",IF(OR(T8=6,U8=6,V8=6,W8=6,X8=6,Y8=6,AA8=6,AB8=6,Z3=6,Z4=6,Z5=6,Z6=6,Z7=6,Z9=6,Z10=6,Z11=6,AA6=6,AA7=6,AB6=6,AB7=6),"",6),"b")</f>
        <v/>
      </c>
      <c r="W40" s="17" t="str">
        <f>IF(AA8="",IF(OR(T8=4,U8=4,V8=4,W8=4,X8=4,Y8=4,Z8=4,AB8=4,AA3=4,AA4=4,AA5=4,Z6=4,Z7=4,AA9=4,AA10=4,AA11=4,AA6=4,AA7=4,AB6=4,AB7=4),"",4),"b")</f>
        <v>b</v>
      </c>
      <c r="X40" s="18" t="str">
        <f>IF(AA8="",IF(OR(T8=5,U8=5,V8=5,W8=5,X8=5,Y8=5,Z8=5,AB8=5,AA3=5,AA4=5,AA5=5,Z6=5,Z7=5,AA9=5,AA10=5,AA11=5,AA6=5,AA7=5,AB6=5,AB7=5),"",5),"b")</f>
        <v>b</v>
      </c>
      <c r="Y40" s="19" t="str">
        <f>IF(AA8="",IF(OR(T8=6,U8=6,V8=6,W8=6,X8=6,Y8=6,Z8=6,AB8=6,AA3=6,AA4=6,AA5=6,Z6=6,Z7=6,AA9=6,AA10=6,AA11=6,AA6=6,AA7=6,AB6=6,AB7=6),"",6),"b")</f>
        <v>b</v>
      </c>
      <c r="Z40" s="17">
        <f>IF(AB8="",IF(OR(T8=4,U8=4,V8=4,W8=4,X8=4,Y8=4,Z8=4,AA8=4,AB3=4,AB4=4,AB5=4,Z6=4,Z7=4,AB9=4,AB10=4,AB11=4,AA6=4,AA7=4,AB6=4,AB7=4),"",4),"b")</f>
        <v>4</v>
      </c>
      <c r="AA40" s="18" t="str">
        <f>IF(AB8="",IF(OR(T8=5,U8=5,V8=5,W8=5,X8=5,Y8=5,Z8=5,AA8=5,AB3=5,AB4=5,AB5=5,Z6=5,Z7=5,AB9=5,AB10=5,AB11=5,AA6=5,AA7=5,AB6=5,AB7=5),"",5),"b")</f>
        <v/>
      </c>
      <c r="AB40" s="19" t="str">
        <f>IF(AB8="",IF(OR(T8=6,U8=6,V8=6,W8=6,X8=6,Y8=6,Z8=6,AA8=6,AB3=6,AB4=6,AB5=6,Z6=6,Z7=6,AB9=6,AB10=6,AB11=6,AA6=6,AA7=6,AB6=6,AB7=6),"",6),"b")</f>
        <v/>
      </c>
      <c r="AC40" s="107"/>
      <c r="AD40" s="115">
        <f t="shared" si="0"/>
        <v>4</v>
      </c>
      <c r="AE40" s="116">
        <f t="shared" si="0"/>
        <v>0</v>
      </c>
      <c r="AF40" s="117">
        <f t="shared" si="0"/>
        <v>3</v>
      </c>
      <c r="AG40" s="107"/>
      <c r="AH40" s="115" t="str">
        <f>IF(AD40=1,4,"")</f>
        <v/>
      </c>
      <c r="AI40" s="116" t="str">
        <f>IF(AE40=1,5,"")</f>
        <v/>
      </c>
      <c r="AJ40" s="117" t="str">
        <f>IF(AF40=1,6,"")</f>
        <v/>
      </c>
      <c r="AK40" s="107"/>
      <c r="AL40" s="128">
        <f>IF(COUNT(AH45:AJ47)&gt;1,"#",SUM(AH45:AJ47))</f>
        <v>0</v>
      </c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</row>
    <row r="41" spans="1:50" ht="13.5" thickBot="1" x14ac:dyDescent="0.25">
      <c r="A41" s="107"/>
      <c r="B41" s="20" t="str">
        <f>IF(T8="",IF(OR(U8=7,V8=7,W8=7,X8=7,Y8=7,Z8=7,AA8=7,AB8=7,T3=7,T4=7,T5=7,T6=7,T7=7,T9=7,T10=7,T11=7,U6=7,U7=7,V6=7,V7=7),"",7),"b")</f>
        <v>b</v>
      </c>
      <c r="C41" s="21" t="str">
        <f>IF(T8="",IF(OR(U8=8,V8=8,W8=8,X8=8,Y8=8,Z8=8,AA8=8,AB8=8,T3=8,T4=8,T5=8,T6=8,T7=8,T9=8,T10=8,T11=8,U6=8,U7=8,V6=8,V7=8),"",8),"b")</f>
        <v>b</v>
      </c>
      <c r="D41" s="22" t="str">
        <f>IF(T8="",IF(OR(U8=9,V8=9,W8=9,X8=9,Y8=9,Z8=9,AA8=9,AB8=9,T3=9,T4=9,T5=9,T6=9,T7=9,T9=9,T10=9,T11=9,U6=9,U7=9,V6=9,V7=9),"",9),"b")</f>
        <v>b</v>
      </c>
      <c r="E41" s="20" t="str">
        <f>IF(U8="",IF(OR(T8=7,V8=7,W8=7,X8=7,Y8=7,Z8=7,AA8=7,AB8=7,U3=7,U4=7,U5=7,T6=7,T7=7,U9=7,U10=7,U11=7,U6=7,U7=7,V6=7,V7=7),"",7),"b")</f>
        <v/>
      </c>
      <c r="F41" s="21">
        <f>IF(U8="",IF(OR(T8=8,V8=8,W8=8,X8=8,Y8=8,Z8=8,AA8=8,AB8=8,U3=8,U4=8,U5=8,T6=8,T7=8,U9=8,U10=8,U11=8,U6=8,U7=8,V6=8,V7=8),"",8),"b")</f>
        <v>8</v>
      </c>
      <c r="G41" s="22" t="str">
        <f>IF(U8="",IF(OR(T8=9,V8=9,W8=9,X8=9,Y8=9,Z8=9,AA8=9,AB8=9,U3=9,U4=9,U5=9,T6=9,T7=9,U9=9,U10=9,U11=9,U6=9,U7=9,V6=9,V7=9),"",9),"b")</f>
        <v/>
      </c>
      <c r="H41" s="20" t="str">
        <f>IF(V8="",IF(OR(T8=7,U8=7,W8=7,X8=7,Y8=7,Z8=7,AA8=7,AB8=7,V3=7,V4=7,V5=7,T6=7,T7=7,V9=7,V10=7,V11=7,U6=7,U7=7,V6=7,V7=7),"",7),"b")</f>
        <v>b</v>
      </c>
      <c r="I41" s="21" t="str">
        <f>IF(V8="",IF(OR(T8=8,U8=8,W8=8,X8=8,Y8=8,Z8=8,AA8=8,AB8=8,V3=8,V4=8,V5=8,T6=8,T7=8,V9=8,V10=8,V11=8,U6=8,U7=8,V6=8,V7=8),"",8),"b")</f>
        <v>b</v>
      </c>
      <c r="J41" s="28" t="str">
        <f>IF(V8="",IF(OR(T8=9,U8=9,W8=9,X8=9,Y8=9,Z8=9,AA8=9,AB8=9,V3=9,V4=9,V5=9,T6=9,T7=9,V9=9,V10=9,V11=9,U6=9,U7=9,V6=9,V7=9),"",9),"b")</f>
        <v>b</v>
      </c>
      <c r="K41" s="11" t="str">
        <f>IF(W8="",IF(OR(T8=7,U8=7,V8=7,X8=7,Y8=7,Z8=7,AA8=7,AB8=7,W3=7,W4=7,W5=7,W6=7,W7=7,W9=7,W10=7,W11=7,X6=7,X7=7,Y6=7,Y7=7),"",7),"b")</f>
        <v>b</v>
      </c>
      <c r="L41" s="12" t="str">
        <f>IF(W8="",IF(OR(T8=8,U8=8,V8=8,X8=8,Y8=8,Z8=8,AA8=8,AB8=8,W3=8,W4=8,W5=8,W6=8,W7=8,W9=8,W10=8,W11=8,X6=8,X7=8,Y6=8,Y7=8),"",8),"b")</f>
        <v>b</v>
      </c>
      <c r="M41" s="13" t="str">
        <f>IF(W8="",IF(OR(T8=9,U8=9,V8=9,X8=9,Y8=9,Z8=9,AA8=9,AB8=9,W3=9,W4=9,W5=9,W6=9,W7=9,W9=9,W10=9,W11=9,X6=9,X7=9,Y6=9,Y7=9),"",9),"b")</f>
        <v>b</v>
      </c>
      <c r="N41" s="11" t="str">
        <f>IF(X8="",IF(OR(T8=7,U8=7,V8=7,W8=7,Y8=7,Z8=7,AA8=7,AB8=7,X3=7,X4=7,X5=7,W6=7,W7=7,X9=7,X10=7,X11=7,X6=7,X7=7,Y6=7,Y7=7),"",7),"b")</f>
        <v/>
      </c>
      <c r="O41" s="12" t="str">
        <f>IF(X8="",IF(OR(T8=8,U8=8,V8=8,W8=8,Y8=8,Z8=8,AA8=8,AB8=8,X3=8,X4=8,X5=8,W6=8,W7=8,X9=8,X10=8,X11=8,X6=8,X7=8,Y6=8,Y7=8),"",8),"b")</f>
        <v/>
      </c>
      <c r="P41" s="13" t="str">
        <f>IF(X8="",IF(OR(T8=9,U8=9,V8=9,W8=9,Y8=9,Z8=9,AA8=9,AB8=9,X3=9,X4=9,X5=9,W6=9,W7=9,X9=9,X10=9,X11=9,X6=9,X7=9,Y6=9,Y7=9),"",9),"b")</f>
        <v/>
      </c>
      <c r="Q41" s="11" t="str">
        <f>IF(Y8="",IF(OR(T8=7,U8=7,V8=7,W8=7,X8=7,Z8=7,AA8=7,AB8=7,Y3=7,Y4=7,Y5=7,W6=7,W7=7,Y9=7,Y10=7,Y11=7,X6=7,X7=7,Y6=7,Y7=7),"",7),"b")</f>
        <v/>
      </c>
      <c r="R41" s="12" t="str">
        <f>IF(Y8="",IF(OR(T8=8,U8=8,V8=8,W8=8,X8=8,Z8=8,AA8=8,AB8=8,Y3=8,Y4=8,Y5=8,W6=8,W7=8,Y9=8,Y10=8,Y11=8,X6=8,X7=8,Y6=8,Y7=8),"",8),"b")</f>
        <v/>
      </c>
      <c r="S41" s="13">
        <f>IF(Y8="",IF(OR(T8=9,U8=9,V8=9,W8=9,X8=9,Z8=9,AA8=9,AB8=9,Y3=9,Y4=9,Y5=9,W6=9,W7=9,Y9=9,Y10=9,Y11=9,X6=9,X7=9,Y6=9,Y7=9),"",9),"b")</f>
        <v>9</v>
      </c>
      <c r="T41" s="20" t="str">
        <f>IF(Z8="",IF(OR(T8=7,U8=7,V8=7,W8=7,X8=7,Y8=7,AA8=7,AB8=7,Z3=7,Z4=7,Z5=7,Z6=7,Z7=7,Z9=7,Z10=7,Z11=7,AA6=7,AA7=7,AB6=7,AB7=7),"",7),"b")</f>
        <v/>
      </c>
      <c r="U41" s="21">
        <f>IF(Z8="",IF(OR(T8=8,U8=8,V8=8,W8=8,X8=8,Y8=8,AA8=8,AB8=8,Z3=8,Z4=8,Z5=8,Z6=8,Z7=8,Z9=8,Z10=8,Z11=8,AA6=8,AA7=8,AB6=8,AB7=8),"",8),"b")</f>
        <v>8</v>
      </c>
      <c r="V41" s="22">
        <f>IF(Z8="",IF(OR(T8=9,U8=9,V8=9,W8=9,X8=9,Y8=9,AA8=9,AB8=9,Z3=9,Z4=9,Z5=9,Z6=9,Z7=9,Z9=9,Z10=9,Z11=9,AA6=9,AA7=9,AB6=9,AB7=9),"",9),"b")</f>
        <v>9</v>
      </c>
      <c r="W41" s="20" t="str">
        <f>IF(AA8="",IF(OR(T8=7,U8=7,V8=7,W8=7,X8=7,Y8=7,Z8=7,AB8=7,AA3=7,AA4=7,AA5=7,Z6=7,Z7=7,AA9=7,AA10=7,AA11=7,AA6=7,AA7=7,AB6=7,AB7=7),"",7),"b")</f>
        <v>b</v>
      </c>
      <c r="X41" s="21" t="str">
        <f>IF(AA8="",IF(OR(T8=8,U8=8,V8=8,W8=8,X8=8,Y8=8,Z8=8,AB8=8,AA3=8,AA4=8,AA5=8,Z6=8,Z7=8,AA9=8,AA10=8,AA11=8,AA6=8,AA7=8,AB6=8,AB7=8),"",8),"b")</f>
        <v>b</v>
      </c>
      <c r="Y41" s="22" t="str">
        <f>IF(AA8="",IF(OR(T8=9,U8=9,V8=9,W8=9,X8=9,Y8=9,Z8=9,AB8=9,AA3=9,AA4=9,AA5=9,Z6=9,Z7=9,AA9=9,AA10=9,AA11=9,AA6=9,AA7=9,AB6=9,AB7=9),"",9),"b")</f>
        <v>b</v>
      </c>
      <c r="Z41" s="20" t="str">
        <f>IF(AB8="",IF(OR(T8=7,U8=7,V8=7,W8=7,X8=7,Y8=7,Z8=7,AA8=7,AB3=7,AB4=7,AB5=7,Z6=7,Z7=7,AB9=7,AB10=7,AB11=7,AA6=7,AA7=7,AB6=7,AB7=7),"",7),"b")</f>
        <v/>
      </c>
      <c r="AA41" s="21" t="str">
        <f>IF(AB8="",IF(OR(T8=8,U8=8,V8=8,W8=8,X8=8,Y8=8,Z8=8,AA8=8,AB3=8,AB4=8,AB5=8,Z6=8,Z7=8,AB9=8,AB10=8,AB11=8,AA6=8,AA7=8,AB6=8,AB7=8),"",8),"b")</f>
        <v/>
      </c>
      <c r="AB41" s="22">
        <f>IF(AB8="",IF(OR(T8=9,U8=9,V8=9,W8=9,X8=9,Y8=9,Z8=9,AA8=9,AB3=9,AB4=9,AB5=9,Z6=9,Z7=9,AB9=9,AB10=9,AB11=9,AA6=9,AA7=9,AB6=9,AB7=9),"",9),"b")</f>
        <v>9</v>
      </c>
      <c r="AC41" s="107"/>
      <c r="AD41" s="124">
        <f t="shared" si="0"/>
        <v>0</v>
      </c>
      <c r="AE41" s="125">
        <f t="shared" si="0"/>
        <v>2</v>
      </c>
      <c r="AF41" s="126">
        <f t="shared" si="0"/>
        <v>3</v>
      </c>
      <c r="AG41" s="107"/>
      <c r="AH41" s="124" t="str">
        <f>IF(AD41=1,7,"")</f>
        <v/>
      </c>
      <c r="AI41" s="125" t="str">
        <f>IF(AE41=1,8,"")</f>
        <v/>
      </c>
      <c r="AJ41" s="126" t="str">
        <f>IF(AF41=1,9,"")</f>
        <v/>
      </c>
      <c r="AK41" s="107"/>
      <c r="AL41" s="129">
        <f>IF(COUNT(AH48:AJ50)&gt;1,"#",SUM(AH48:AJ50))</f>
        <v>1</v>
      </c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</row>
    <row r="42" spans="1:50" x14ac:dyDescent="0.2">
      <c r="A42" s="107"/>
      <c r="B42" s="5" t="str">
        <f>IF(T9="",IF(OR(U9=1,V9=1,W9=1,X9=1,Y9=1,Z9=1,AA9=1,AB9=1,T3=1,T4=1,T5=1,T6=1,T7=1,T8=1,T10=1,T11=1,U10=1,U11=1,V10=1,V11=1),"",1),"b")</f>
        <v/>
      </c>
      <c r="C42" s="6">
        <f>IF(T9="",IF(OR(U9=2,V9=2,W9=2,X9=2,Y9=2,Z9=2,AA9=2,AB9=2,T3=2,T4=2,T5=2,T6=2,T7=2,T8=2,T10=2,T11=2,U10=2,U11=2,V10=2,V11=2),"",2),"b")</f>
        <v>2</v>
      </c>
      <c r="D42" s="7">
        <f>IF(T9="",IF(OR(U9=3,V9=3,W9=3,X9=3,Y9=3,Z9=3,AA9=3,AB9=3,T3=3,T4=3,T5=3,T6=3,T7=3,T8=3,T10=3,T11=3,U10=3,U11=3,V10=3,V11=3),"",3),"b")</f>
        <v>3</v>
      </c>
      <c r="E42" s="5" t="str">
        <f>IF(U9="",IF(OR(T9=1,V9=1,W9=1,X9=1,Y9=1,Z9=1,AA9=1,AB9=1,U3=1,U4=1,U5=1,U6=1,U7=1,U8=1,T10=1,T11=1,U10=1,U11=1,V10=1,V11=1),"",1),"b")</f>
        <v/>
      </c>
      <c r="F42" s="6">
        <f>IF(U9="",IF(OR(T9=2,V9=2,W9=2,X9=2,Y9=2,Z9=2,AA9=2,AB9=2,U3=2,U4=2,U5=2,U6=2,U7=2,U8=2,T10=2,T11=2,U10=2,U11=2,V10=2,V11=2),"",2),"b")</f>
        <v>2</v>
      </c>
      <c r="G42" s="7">
        <f>IF(U9="",IF(OR(T9=3,V9=3,W9=3,X9=3,Y9=3,Z9=3,AA9=3,AB9=3,U3=3,U4=3,U5=3,U6=3,U7=3,U8=3,T10=3,T11=3,U10=3,U11=3,V10=3,V11=3),"",3),"b")</f>
        <v>3</v>
      </c>
      <c r="H42" s="5" t="str">
        <f>IF(V9="",IF(OR(T9=1,U9=1,W9=1,X9=1,Y9=1,Z9=1,AA9=1,AB9=1,V3=1,V4=1,V5=1,V6=1,V7=1,V8=1,T10=1,T11=1,U10=1,U11=1,V10=1,V11=1),"",1),"b")</f>
        <v/>
      </c>
      <c r="I42" s="6">
        <f>IF(V9="",IF(OR(T9=2,U9=2,W9=2,X9=2,Y9=2,Z9=2,AA9=2,AB9=2,V3=2,V4=2,V5=2,V6=2,V7=2,V8=2,T10=2,T11=2,U10=2,U11=2,V10=2,V11=2),"",2),"b")</f>
        <v>2</v>
      </c>
      <c r="J42" s="23" t="str">
        <f>IF(V9="",IF(OR(T9=3,U9=3,W9=3,X9=3,Y9=3,Z9=3,AA9=3,AB9=3,V3=3,V4=3,V5=3,V6=3,V7=3,V8=3,T10=3,T11=3,U10=3,U11=3,V10=3,V11=3),"",3),"b")</f>
        <v/>
      </c>
      <c r="K42" s="14" t="str">
        <f>IF(W9="",IF(OR(T9=1,U9=1,V9=1,X9=1,Y9=1,Z9=1,AA9=1,AB9=1,W3=1,W4=1,W5=1,W6=1,W7=1,W8=1,W10=1,W11=1,X10=1,X11=1,Y10=1,Y11=1),"",1),"b")</f>
        <v>b</v>
      </c>
      <c r="L42" s="15" t="str">
        <f>IF(W9="",IF(OR(T9=2,U9=2,V9=2,X9=2,Y9=2,Z9=2,AA9=2,AB9=2,W3=2,W4=2,W5=2,W6=2,W7=2,W8=2,W10=2,W11=2,X10=2,X11=2,Y10=2,Y11=2),"",2),"b")</f>
        <v>b</v>
      </c>
      <c r="M42" s="16" t="str">
        <f>IF(W9="",IF(OR(T9=3,U9=3,V9=3,X9=3,Y9=3,Z9=3,AA9=3,AB9=3,W3=3,W4=3,W5=3,W6=3,W7=3,W8=3,W10=3,W11=3,X10=3,X11=3,Y10=3,Y11=3),"",3),"b")</f>
        <v>b</v>
      </c>
      <c r="N42" s="14" t="str">
        <f>IF(X9="",IF(OR(T9=1,U9=1,V9=1,W9=1,Y9=1,Z9=1,AA9=1,AB9=1,X3=1,X4=1,X5=1,X6=1,X7=1,X8=1,W10=1,W11=1,X10=1,X11=1,Y10=1,Y11=1),"",1),"b")</f>
        <v>b</v>
      </c>
      <c r="O42" s="15" t="str">
        <f>IF(X9="",IF(OR(T9=2,U9=2,V9=2,W9=2,Y9=2,Z9=2,AA9=2,AB9=2,X3=2,X4=2,X5=2,X6=2,X7=2,X8=2,W10=2,W11=2,X10=2,X11=2,Y10=2,Y11=2),"",2),"b")</f>
        <v>b</v>
      </c>
      <c r="P42" s="16" t="str">
        <f>IF(X9="",IF(OR(T9=3,U9=3,V9=3,W9=3,Y9=3,Z9=3,AA9=3,AB9=3,X3=3,X4=3,X5=3,X6=3,X7=3,X8=3,W10=3,W11=3,X10=3,X11=3,Y10=3,Y11=3),"",3),"b")</f>
        <v>b</v>
      </c>
      <c r="Q42" s="14" t="str">
        <f>IF(Y9="",IF(OR(T9=1,U9=1,V9=1,W9=1,X9=1,Z9=1,AA9=1,AB9=1,Y3=1,Y4=1,Y5=1,Y6=1,Y7=1,Y8=1,W10=1,W11=1,X10=1,X11=1,Y10=1,Y11=1),"",1),"b")</f>
        <v>b</v>
      </c>
      <c r="R42" s="15" t="str">
        <f>IF(Y9="",IF(OR(T9=2,U9=2,V9=2,W9=2,X9=2,Z9=2,AA9=2,AB9=2,Y3=2,Y4=2,Y5=2,Y6=2,Y7=2,Y8=2,W10=2,W11=2,X10=2,X11=2,Y10=2,Y11=2),"",2),"b")</f>
        <v>b</v>
      </c>
      <c r="S42" s="16" t="str">
        <f>IF(Y9="",IF(OR(T9=3,U9=3,V9=3,W9=3,X9=3,Z9=3,AA9=3,AB9=3,Y3=3,Y4=3,Y5=3,Y6=3,Y7=3,Y8=3,W10=3,W11=3,X10=3,X11=3,Y10=3,Y11=3),"",3),"b")</f>
        <v>b</v>
      </c>
      <c r="T42" s="5" t="str">
        <f>IF(Z9="",IF(OR(T9=1,U9=1,V9=1,W9=1,X9=1,Y9=1,AA9=1,AB9=1,Z3=1,Z4=1,Z5=1,Z6=1,Z7=1,Z8=1,Z10=1,Z11=1,AA10=1,AA11=1,AB10=1,AB11=1),"",1),"b")</f>
        <v/>
      </c>
      <c r="U42" s="6" t="str">
        <f>IF(Z9="",IF(OR(T9=2,U9=2,V9=2,W9=2,X9=2,Y9=2,AA9=2,AB9=2,Z3=2,Z4=2,Z5=2,Z6=2,Z7=2,Z8=2,Z10=2,Z11=2,AA10=2,AA11=2,AB10=2,AB11=2),"",2),"b")</f>
        <v/>
      </c>
      <c r="V42" s="7" t="str">
        <f>IF(Z9="",IF(OR(T9=3,U9=3,V9=3,W9=3,X9=3,Y9=3,AA9=3,AB9=3,Z3=3,Z4=3,Z5=3,Z6=3,Z7=3,Z8=3,Z10=3,Z11=3,AA10=3,AA11=3,AB10=3,AB11=3),"",3),"b")</f>
        <v/>
      </c>
      <c r="W42" s="5" t="str">
        <f>IF(AA9="",IF(OR(T9=1,U9=1,V9=1,W9=1,X9=1,Y9=1,Z9=1,AB9=1,AA3=1,AA4=1,AA5=1,AA6=1,AA7=1,AA8=1,Z10=1,Z11=1,AA10=1,AA11=1,AB10=1,AB11=1),"",1),"b")</f>
        <v/>
      </c>
      <c r="X42" s="6">
        <f>IF(AA9="",IF(OR(T9=2,U9=2,V9=2,W9=2,X9=2,Y9=2,Z9=2,AB9=2,AA3=2,AA4=2,AA5=2,AA6=2,AA7=2,AA8=2,Z10=2,Z11=2,AA10=2,AA11=2,AB10=2,AB11=2),"",2),"b")</f>
        <v>2</v>
      </c>
      <c r="Y42" s="7" t="str">
        <f>IF(AA9="",IF(OR(T9=3,U9=3,V9=3,W9=3,X9=3,Y9=3,Z9=3,AB9=3,AA3=3,AA4=3,AA5=3,AA6=3,AA7=3,AA8=3,Z10=3,Z11=3,AA10=3,AA11=3,AB10=3,AB11=3),"",3),"b")</f>
        <v/>
      </c>
      <c r="Z42" s="5" t="str">
        <f>IF(AB9="",IF(OR(T9=1,U9=1,V9=1,W9=1,X9=1,Y9=1,Z9=1,AA9=1,AB3=1,AB4=1,AB5=1,AB6=1,AB7=1,AB8=1,Z10=1,Z11=1,AA10=1,AA11=1,AB10=1,AB11=1),"",1),"b")</f>
        <v/>
      </c>
      <c r="AA42" s="6">
        <f>IF(AB9="",IF(OR(T9=2,U9=2,V9=2,W9=2,X9=2,Y9=2,Z9=2,AA9=2,AB3=2,AB4=2,AB5=2,AB6=2,AB7=2,AB8=2,Z10=2,Z11=2,AA10=2,AA11=2,AB10=2,AB11=2),"",2),"b")</f>
        <v>2</v>
      </c>
      <c r="AB42" s="7" t="str">
        <f>IF(AB9="",IF(OR(T9=3,U9=3,V9=3,W9=3,X9=3,Y9=3,Z9=3,AA9=3,AB3=3,AB4=3,AB5=3,AB6=3,AB7=3,AB8=3,Z10=3,Z11=3,AA10=3,AA11=3,AB10=3,AB11=3),"",3),"b")</f>
        <v/>
      </c>
      <c r="AC42" s="107"/>
      <c r="AD42" s="112">
        <f t="shared" si="0"/>
        <v>0</v>
      </c>
      <c r="AE42" s="113">
        <f t="shared" si="0"/>
        <v>5</v>
      </c>
      <c r="AF42" s="114">
        <f t="shared" si="0"/>
        <v>2</v>
      </c>
      <c r="AG42" s="107"/>
      <c r="AH42" s="112" t="str">
        <f>IF(AD42=1,1,"")</f>
        <v/>
      </c>
      <c r="AI42" s="113" t="str">
        <f>IF(AE42=1,2,"")</f>
        <v/>
      </c>
      <c r="AJ42" s="114" t="str">
        <f>IF(AF42=1,3,"")</f>
        <v/>
      </c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</row>
    <row r="43" spans="1:50" x14ac:dyDescent="0.2">
      <c r="A43" s="107"/>
      <c r="B43" s="8" t="str">
        <f>IF(T9="",IF(OR(U9=4,V9=4,W9=4,X9=4,Y9=4,Z9=4,AA9=4,AB9=4,T3=4,T4=4,T5=4,T6=4,T7=4,T8=4,T10=4,T11=4,U10=4,U11=4,V10=4,V11=4),"",4),"b")</f>
        <v/>
      </c>
      <c r="C43" s="9" t="str">
        <f>IF(T9="",IF(OR(U9=5,V9=5,W9=5,X9=5,Y9=5,Z9=5,AA9=5,AB9=5,T3=5,T4=5,T5=5,T6=5,T7=5,T8=5,T10=5,T11=5,U10=5,U11=5,V10=5,V11=5),"",5),"b")</f>
        <v/>
      </c>
      <c r="D43" s="10">
        <f>IF(T9="",IF(OR(U9=6,V9=6,W9=6,X9=6,Y9=6,Z9=6,AA9=6,AB9=6,T3=6,T4=6,T5=6,T6=6,T7=6,T8=6,T10=6,T11=6,U10=6,U11=6,V10=6,V11=6),"",6),"b")</f>
        <v>6</v>
      </c>
      <c r="E43" s="8" t="str">
        <f>IF(U9="",IF(OR(T9=4,V9=4,W9=4,X9=4,Y9=4,Z9=4,AA9=4,AB9=4,U3=4,U4=4,U5=4,U6=4,U7=4,U8=4,T10=4,T11=4,U10=4,U11=4,V10=4,V11=4),"",4),"b")</f>
        <v/>
      </c>
      <c r="F43" s="9">
        <f>IF(U9="",IF(OR(T9=5,V9=5,W9=5,X9=5,Y9=5,Z9=5,AA9=5,AB9=5,U3=5,U4=5,U5=5,U6=5,U7=5,U8=5,T10=5,T11=5,U10=5,U11=5,V10=5,V11=5),"",5),"b")</f>
        <v>5</v>
      </c>
      <c r="G43" s="10">
        <f>IF(U9="",IF(OR(T9=6,V9=6,W9=6,X9=6,Y9=6,Z9=6,AA9=6,AB9=6,U3=6,U4=6,U5=6,U6=6,U7=6,U8=6,T10=6,T11=6,U10=6,U11=6,V10=6,V11=6),"",6),"b")</f>
        <v>6</v>
      </c>
      <c r="H43" s="8" t="str">
        <f>IF(V9="",IF(OR(T9=4,U9=4,W9=4,X9=4,Y9=4,Z9=4,AA9=4,AB9=4,V3=4,V4=4,V5=4,V6=4,V7=4,V8=4,T10=4,T11=4,U10=4,U11=4,V10=4,V11=4),"",4),"b")</f>
        <v/>
      </c>
      <c r="I43" s="9">
        <f>IF(V9="",IF(OR(T9=5,U9=5,W9=5,X9=5,Y9=5,Z9=5,AA9=5,AB9=5,V3=5,V4=5,V5=5,V6=5,V7=5,V8=5,T10=5,T11=5,U10=5,U11=5,V10=5,V11=5),"",5),"b")</f>
        <v>5</v>
      </c>
      <c r="J43" s="24">
        <f>IF(V9="",IF(OR(T9=6,U9=6,W9=6,X9=6,Y9=6,Z9=6,AA9=6,AB9=6,V3=6,V4=6,V5=6,V6=6,V7=6,V8=6,T10=6,T11=6,U10=6,U11=6,V10=6,V11=6),"",6),"b")</f>
        <v>6</v>
      </c>
      <c r="K43" s="17" t="str">
        <f>IF(W9="",IF(OR(T9=4,U9=4,V9=4,X9=4,Y9=4,Z9=4,AA9=4,AB9=4,W3=4,W4=4,W5=4,W6=4,W7=4,W8=4,W10=4,W11=4,X10=4,X11=4,Y10=4,Y11=4),"",4),"b")</f>
        <v>b</v>
      </c>
      <c r="L43" s="18" t="str">
        <f>IF(W9="",IF(OR(T9=5,U9=5,V9=5,X9=5,Y9=5,Z9=5,AA9=5,AB9=5,W3=5,W4=5,W5=5,W6=5,W7=5,W8=5,W10=5,W11=5,X10=5,X11=5,Y10=5,Y11=5),"",5),"b")</f>
        <v>b</v>
      </c>
      <c r="M43" s="19" t="str">
        <f>IF(W9="",IF(OR(T9=6,U9=6,V9=6,X9=6,Y9=6,Z9=6,AA9=6,AB9=6,W3=6,W4=6,W5=6,W6=6,W7=6,W8=6,W10=6,W11=6,X10=6,X11=6,Y10=6,Y11=6),"",6),"b")</f>
        <v>b</v>
      </c>
      <c r="N43" s="17" t="str">
        <f>IF(X9="",IF(OR(T9=4,U9=4,V9=4,W9=4,Y9=4,Z9=4,AA9=4,AB9=4,X3=4,X4=4,X5=4,X6=4,X7=4,X8=4,W10=4,W11=4,X10=4,X11=4,Y10=4,Y11=4),"",4),"b")</f>
        <v>b</v>
      </c>
      <c r="O43" s="18" t="str">
        <f>IF(X9="",IF(OR(T9=5,U9=5,V9=5,W9=5,Y9=5,Z9=5,AA9=5,AB9=5,X3=5,X4=5,X5=5,X6=5,X7=5,X8=5,W10=5,W11=5,X10=5,X11=5,Y10=5,Y11=5),"",5),"b")</f>
        <v>b</v>
      </c>
      <c r="P43" s="19" t="str">
        <f>IF(X9="",IF(OR(T9=6,U9=6,V9=6,W9=6,Y9=6,Z9=6,AA9=6,AB9=6,X3=6,X4=6,X5=6,X6=6,X7=6,X8=6,W10=6,W11=6,X10=6,X11=6,Y10=6,Y11=6),"",6),"b")</f>
        <v>b</v>
      </c>
      <c r="Q43" s="17" t="str">
        <f>IF(Y9="",IF(OR(T9=4,U9=4,V9=4,W9=4,X9=4,Z9=4,AA9=4,AB9=4,Y3=4,Y4=4,Y5=4,Y6=4,Y7=4,Y8=4,W10=4,W11=4,X10=4,X11=4,Y10=4,Y11=4),"",4),"b")</f>
        <v>b</v>
      </c>
      <c r="R43" s="18" t="str">
        <f>IF(Y9="",IF(OR(T9=5,U9=5,V9=5,W9=5,X9=5,Z9=5,AA9=5,AB9=5,Y3=5,Y4=5,Y5=5,Y6=5,Y7=5,Y8=5,W10=5,W11=5,X10=5,X11=5,Y10=5,Y11=5),"",5),"b")</f>
        <v>b</v>
      </c>
      <c r="S43" s="19" t="str">
        <f>IF(Y9="",IF(OR(T9=6,U9=6,V9=6,W9=6,X9=6,Z9=6,AA9=6,AB9=6,Y3=6,Y4=6,Y5=6,Y6=6,Y7=6,Y8=6,W10=6,W11=6,X10=6,X11=6,Y10=6,Y11=6),"",6),"b")</f>
        <v>b</v>
      </c>
      <c r="T43" s="8" t="str">
        <f>IF(Z9="",IF(OR(T9=4,U9=4,V9=4,W9=4,X9=4,Y9=4,AA9=4,AB9=4,Z3=4,Z4=4,Z5=4,Z6=4,Z7=4,Z8=4,Z10=4,Z11=4,AA10=4,AA11=4,AB10=4,AB11=4),"",4),"b")</f>
        <v/>
      </c>
      <c r="U43" s="9">
        <f>IF(Z9="",IF(OR(T9=5,U9=5,V9=5,W9=5,X9=5,Y9=5,AA9=5,AB9=5,Z3=5,Z4=5,Z5=5,Z6=5,Z7=5,Z8=5,Z10=5,Z11=5,AA10=5,AA11=5,AB10=5,AB11=5),"",5),"b")</f>
        <v>5</v>
      </c>
      <c r="V43" s="10" t="str">
        <f>IF(Z9="",IF(OR(T9=6,U9=6,V9=6,W9=6,X9=6,Y9=6,AA9=6,AB9=6,Z3=6,Z4=6,Z5=6,Z6=6,Z7=6,Z8=6,Z10=6,Z11=6,AA10=6,AA11=6,AB10=6,AB11=6),"",6),"b")</f>
        <v/>
      </c>
      <c r="W43" s="8" t="str">
        <f>IF(AA9="",IF(OR(T9=4,U9=4,V9=4,W9=4,X9=4,Y9=4,Z9=4,AB9=4,AA3=4,AA4=4,AA5=4,AA6=4,AA7=4,AA8=4,Z10=4,Z11=4,AA10=4,AA11=4,AB10=4,AB11=4),"",4),"b")</f>
        <v/>
      </c>
      <c r="X43" s="9">
        <f>IF(AA9="",IF(OR(T9=5,U9=5,V9=5,W9=5,X9=5,Y9=5,Z9=5,AB9=5,AA3=5,AA4=5,AA5=5,AA6=5,AA7=5,AA8=5,Z10=5,Z11=5,AA10=5,AA11=5,AB10=5,AB11=5),"",5),"b")</f>
        <v>5</v>
      </c>
      <c r="Y43" s="10">
        <f>IF(AA9="",IF(OR(T9=6,U9=6,V9=6,W9=6,X9=6,Y9=6,Z9=6,AB9=6,AA3=6,AA4=6,AA5=6,AA6=6,AA7=6,AA8=6,Z10=6,Z11=6,AA10=6,AA11=6,AB10=6,AB11=6),"",6),"b")</f>
        <v>6</v>
      </c>
      <c r="Z43" s="8" t="str">
        <f>IF(AB9="",IF(OR(T9=4,U9=4,V9=4,W9=4,X9=4,Y9=4,Z9=4,AA9=4,AB3=4,AB4=4,AB5=4,AB6=4,AB7=4,AB8=4,Z10=4,Z11=4,AA10=4,AA11=4,AB10=4,AB11=4),"",4),"b")</f>
        <v/>
      </c>
      <c r="AA43" s="9" t="str">
        <f>IF(AB9="",IF(OR(T9=5,U9=5,V9=5,W9=5,X9=5,Y9=5,Z9=5,AA9=5,AB3=5,AB4=5,AB5=5,AB6=5,AB7=5,AB8=5,Z10=5,Z11=5,AA10=5,AA11=5,AB10=5,AB11=5),"",5),"b")</f>
        <v/>
      </c>
      <c r="AB43" s="10" t="str">
        <f>IF(AB9="",IF(OR(T9=6,U9=6,V9=6,W9=6,X9=6,Y9=6,Z9=6,AA9=6,AB3=6,AB4=6,AB5=6,AB6=6,AB7=6,AB8=6,Z10=6,Z11=6,AA10=6,AA11=6,AB10=6,AB11=6),"",6),"b")</f>
        <v/>
      </c>
      <c r="AC43" s="107"/>
      <c r="AD43" s="115">
        <f t="shared" si="0"/>
        <v>0</v>
      </c>
      <c r="AE43" s="116">
        <f t="shared" si="0"/>
        <v>4</v>
      </c>
      <c r="AF43" s="117">
        <f t="shared" si="0"/>
        <v>4</v>
      </c>
      <c r="AG43" s="107"/>
      <c r="AH43" s="115" t="str">
        <f>IF(AD43=1,4,"")</f>
        <v/>
      </c>
      <c r="AI43" s="116" t="str">
        <f>IF(AE43=1,5,"")</f>
        <v/>
      </c>
      <c r="AJ43" s="117" t="str">
        <f>IF(AF43=1,6,"")</f>
        <v/>
      </c>
      <c r="AK43" s="107"/>
      <c r="AL43" s="143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</row>
    <row r="44" spans="1:50" x14ac:dyDescent="0.2">
      <c r="A44" s="107"/>
      <c r="B44" s="11" t="str">
        <f>IF(T9="",IF(OR(U9=7,V9=7,W9=7,X9=7,Y9=7,Z9=7,AA9=7,AB9=7,T3=7,T4=7,T5=7,T6=7,T7=7,T8=7,T10=7,T11=7,U10=7,U11=7,V10=7,V11=7),"",7),"b")</f>
        <v/>
      </c>
      <c r="C44" s="12" t="str">
        <f>IF(T9="",IF(OR(U9=8,V9=8,W9=8,X9=8,Y9=8,Z9=8,AA9=8,AB9=8,T3=8,T4=8,T5=8,T6=8,T7=8,T8=8,T10=8,T11=8,U10=8,U11=8,V10=8,V11=8),"",8),"b")</f>
        <v/>
      </c>
      <c r="D44" s="13" t="str">
        <f>IF(T9="",IF(OR(U9=9,V9=9,W9=9,X9=9,Y9=9,Z9=9,AA9=9,AB9=9,T3=9,T4=9,T5=9,T6=9,T7=9,T8=9,T10=9,T11=9,U10=9,U11=9,V10=9,V11=9),"",9),"b")</f>
        <v/>
      </c>
      <c r="E44" s="11" t="str">
        <f>IF(U9="",IF(OR(T9=7,V9=7,W9=7,X9=7,Y9=7,Z9=7,AA9=7,AB9=7,U3=7,U4=7,U5=7,U6=7,U7=7,U8=7,T10=7,T11=7,U10=7,U11=7,V10=7,V11=7),"",7),"b")</f>
        <v/>
      </c>
      <c r="F44" s="12" t="str">
        <f>IF(U9="",IF(OR(T9=8,V9=8,W9=8,X9=8,Y9=8,Z9=8,AA9=8,AB9=8,U3=8,U4=8,U5=8,U6=8,U7=8,U8=8,T10=8,T11=8,U10=8,U11=8,V10=8,V11=8),"",8),"b")</f>
        <v/>
      </c>
      <c r="G44" s="13" t="str">
        <f>IF(U9="",IF(OR(T9=9,V9=9,W9=9,X9=9,Y9=9,Z9=9,AA9=9,AB9=9,U3=9,U4=9,U5=9,U6=9,U7=9,U8=9,T10=9,T11=9,U10=9,U11=9,V10=9,V11=9),"",9),"b")</f>
        <v/>
      </c>
      <c r="H44" s="11" t="str">
        <f>IF(V9="",IF(OR(T9=7,U9=7,W9=7,X9=7,Y9=7,Z9=7,AA9=7,AB9=7,V3=7,V4=7,V5=7,V6=7,V7=7,V8=7,T10=7,T11=7,U10=7,U11=7,V10=7,V11=7),"",7),"b")</f>
        <v/>
      </c>
      <c r="I44" s="12" t="str">
        <f>IF(V9="",IF(OR(T9=8,U9=8,W9=8,X9=8,Y9=8,Z9=8,AA9=8,AB9=8,V3=8,V4=8,V5=8,V6=8,V7=8,V8=8,T10=8,T11=8,U10=8,U11=8,V10=8,V11=8),"",8),"b")</f>
        <v/>
      </c>
      <c r="J44" s="25" t="str">
        <f>IF(V9="",IF(OR(T9=9,U9=9,W9=9,X9=9,Y9=9,Z9=9,AA9=9,AB9=9,V3=9,V4=9,V5=9,V6=9,V7=9,V8=9,T10=9,T11=9,U10=9,U11=9,V10=9,V11=9),"",9),"b")</f>
        <v/>
      </c>
      <c r="K44" s="20" t="str">
        <f>IF(W9="",IF(OR(T9=7,U9=7,V9=7,X9=7,Y9=7,Z9=7,AA9=7,AB9=7,W3=7,W4=7,W5=7,W6=7,W7=7,W8=7,W10=7,W11=7,X10=7,X11=7,Y10=7,Y11=7),"",7),"b")</f>
        <v>b</v>
      </c>
      <c r="L44" s="21" t="str">
        <f>IF(W9="",IF(OR(T9=8,U9=8,V9=8,X9=8,Y9=8,Z9=8,AA9=8,AB9=8,W3=8,W4=8,W5=8,W6=8,W7=8,W8=8,W10=8,W11=8,X10=8,X11=8,Y10=8,Y11=8),"",8),"b")</f>
        <v>b</v>
      </c>
      <c r="M44" s="22" t="str">
        <f>IF(W9="",IF(OR(T9=9,U9=9,V9=9,X9=9,Y9=9,Z9=9,AA9=9,AB9=9,W3=9,W4=9,W5=9,W6=9,W7=9,W8=9,W10=9,W11=9,X10=9,X11=9,Y10=9,Y11=9),"",9),"b")</f>
        <v>b</v>
      </c>
      <c r="N44" s="20" t="str">
        <f>IF(X9="",IF(OR(T9=7,U9=7,V9=7,W9=7,Y9=7,Z9=7,AA9=7,AB9=7,X3=7,X4=7,X5=7,X6=7,X7=7,X8=7,W10=7,W11=7,X10=7,X11=7,Y10=7,Y11=7),"",7),"b")</f>
        <v>b</v>
      </c>
      <c r="O44" s="21" t="str">
        <f>IF(X9="",IF(OR(T9=8,U9=8,V9=8,W9=8,Y9=8,Z9=8,AA9=8,AB9=8,X3=8,X4=8,X5=8,X6=8,X7=8,X8=8,W10=8,W11=8,X10=8,X11=8,Y10=8,Y11=8),"",8),"b")</f>
        <v>b</v>
      </c>
      <c r="P44" s="22" t="str">
        <f>IF(X9="",IF(OR(T9=9,U9=9,V9=9,W9=9,Y9=9,Z9=9,AA9=9,AB9=9,X3=9,X4=9,X5=9,X6=9,X7=9,X8=9,W10=9,W11=9,X10=9,X11=9,Y10=9,Y11=9),"",9),"b")</f>
        <v>b</v>
      </c>
      <c r="Q44" s="20" t="str">
        <f>IF(Y9="",IF(OR(T9=7,U9=7,V9=7,W9=7,X9=7,Z9=7,AA9=7,AB9=7,Y3=7,Y4=7,Y5=7,Y6=7,Y7=7,Y8=7,W10=7,W11=7,X10=7,X11=7,Y10=7,Y11=7),"",7),"b")</f>
        <v>b</v>
      </c>
      <c r="R44" s="21" t="str">
        <f>IF(Y9="",IF(OR(T9=8,U9=8,V9=8,W9=8,X9=8,Z9=8,AA9=8,AB9=8,Y3=8,Y4=8,Y5=8,Y6=8,Y7=8,Y8=8,W10=8,W11=8,X10=8,X11=8,Y10=8,Y11=8),"",8),"b")</f>
        <v>b</v>
      </c>
      <c r="S44" s="22" t="str">
        <f>IF(Y9="",IF(OR(T9=9,U9=9,V9=9,W9=9,X9=9,Z9=9,AA9=9,AB9=9,Y3=9,Y4=9,Y5=9,Y6=9,Y7=9,Y8=9,W10=9,W11=9,X10=9,X11=9,Y10=9,Y11=9),"",9),"b")</f>
        <v>b</v>
      </c>
      <c r="T44" s="11">
        <f>IF(Z9="",IF(OR(T9=7,U9=7,V9=7,W9=7,X9=7,Y9=7,AA9=7,AB9=7,Z3=7,Z4=7,Z5=7,Z6=7,Z7=7,Z8=7,Z10=7,Z11=7,AA10=7,AA11=7,AB10=7,AB11=7),"",7),"b")</f>
        <v>7</v>
      </c>
      <c r="U44" s="12">
        <f>IF(Z9="",IF(OR(T9=8,U9=8,V9=8,W9=8,X9=8,Y9=8,AA9=8,AB9=8,Z3=8,Z4=8,Z5=8,Z6=8,Z7=8,Z8=8,Z10=8,Z11=8,AA10=8,AA11=8,AB10=8,AB11=8),"",8),"b")</f>
        <v>8</v>
      </c>
      <c r="V44" s="13" t="str">
        <f>IF(Z9="",IF(OR(T9=9,U9=9,V9=9,W9=9,X9=9,Y9=9,AA9=9,AB9=9,Z3=9,Z4=9,Z5=9,Z6=9,Z7=9,Z8=9,Z10=9,Z11=9,AA10=9,AA11=9,AB10=9,AB11=9),"",9),"b")</f>
        <v/>
      </c>
      <c r="W44" s="11" t="str">
        <f>IF(AA9="",IF(OR(T9=7,U9=7,V9=7,W9=7,X9=7,Y9=7,Z9=7,AB9=7,AA3=7,AA4=7,AA5=7,AA6=7,AA7=7,AA8=7,Z10=7,Z11=7,AA10=7,AA11=7,AB10=7,AB11=7),"",7),"b")</f>
        <v/>
      </c>
      <c r="X44" s="12">
        <f>IF(AA9="",IF(OR(T9=8,U9=8,V9=8,W9=8,X9=8,Y9=8,Z9=8,AB9=8,AA3=8,AA4=8,AA5=8,AA6=8,AA7=8,AA8=8,Z10=8,Z11=8,AA10=8,AA11=8,AB10=8,AB11=8),"",8),"b")</f>
        <v>8</v>
      </c>
      <c r="Y44" s="13" t="str">
        <f>IF(AA9="",IF(OR(T9=9,U9=9,V9=9,W9=9,X9=9,Y9=9,Z9=9,AB9=9,AA3=9,AA4=9,AA5=9,AA6=9,AA7=9,AA8=9,Z10=9,Z11=9,AA10=9,AA11=9,AB10=9,AB11=9),"",9),"b")</f>
        <v/>
      </c>
      <c r="Z44" s="11">
        <f>IF(AB9="",IF(OR(T9=7,U9=7,V9=7,W9=7,X9=7,Y9=7,Z9=7,AA9=7,AB3=7,AB4=7,AB5=7,AB6=7,AB7=7,AB8=7,Z10=7,Z11=7,AA10=7,AA11=7,AB10=7,AB11=7),"",7),"b")</f>
        <v>7</v>
      </c>
      <c r="AA44" s="12" t="str">
        <f>IF(AB9="",IF(OR(T9=8,U9=8,V9=8,W9=8,X9=8,Y9=8,Z9=8,AA9=8,AB3=8,AB4=8,AB5=8,AB6=8,AB7=8,AB8=8,Z10=8,Z11=8,AA10=8,AA11=8,AB10=8,AB11=8),"",8),"b")</f>
        <v/>
      </c>
      <c r="AB44" s="13" t="str">
        <f>IF(AB9="",IF(OR(T9=9,U9=9,V9=9,W9=9,X9=9,Y9=9,Z9=9,AA9=9,AB3=9,AB4=9,AB5=9,AB6=9,AB7=9,AB8=9,Z10=9,Z11=9,AA10=9,AA11=9,AB10=9,AB11=9),"",9),"b")</f>
        <v/>
      </c>
      <c r="AC44" s="107"/>
      <c r="AD44" s="118">
        <f t="shared" si="0"/>
        <v>2</v>
      </c>
      <c r="AE44" s="119">
        <f t="shared" si="0"/>
        <v>2</v>
      </c>
      <c r="AF44" s="120">
        <f t="shared" si="0"/>
        <v>0</v>
      </c>
      <c r="AG44" s="107"/>
      <c r="AH44" s="118" t="str">
        <f>IF(AD44=1,7,"")</f>
        <v/>
      </c>
      <c r="AI44" s="119" t="str">
        <f>IF(AE44=1,8,"")</f>
        <v/>
      </c>
      <c r="AJ44" s="120" t="str">
        <f>IF(AF44=1,9,"")</f>
        <v/>
      </c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</row>
    <row r="45" spans="1:50" x14ac:dyDescent="0.2">
      <c r="A45" s="107"/>
      <c r="B45" s="5" t="str">
        <f>IF(T10="",IF(OR(U10=1,V10=1,W10=1,X10=1,Y10=1,Z10=1,AA10=1,AB10=1,T3=1,T4=1,T5=1,T6=1,T7=1,T8=1,T9=1,T11=1,U9=1,U11=1,V9=1,V11=1),"",1),"b")</f>
        <v>b</v>
      </c>
      <c r="C45" s="6" t="str">
        <f>IF(T10="",IF(OR(U10=2,V10=2,W10=2,X10=2,Y10=2,Z10=2,AA10=2,AB10=2,T3=2,T4=2,T5=2,T6=2,T7=2,T8=2,T9=2,T11=2,U9=2,U11=2,V9=2,V11=2),"",2),"b")</f>
        <v>b</v>
      </c>
      <c r="D45" s="7" t="str">
        <f>IF(T10="",IF(OR(U10=3,V10=3,W10=3,X10=3,Y10=3,Z10=3,AA10=3,AB10=3,T3=3,T4=3,T5=3,T6=3,T7=3,T8=3,T9=3,T11=3,U9=3,U11=3,V9=3,V11=3),"",3),"b")</f>
        <v>b</v>
      </c>
      <c r="E45" s="5" t="str">
        <f>IF(U10="",IF(OR(T10=1,V10=1,W10=1,X10=1,Y10=1,Z10=1,AA10=1,AB10=1,U3=1,U4=1,U5=1,U6=1,U7=1,U8=1,T9=1,T11=1,U9=1,U11=1,V9=1,V11=1),"",1),"b")</f>
        <v/>
      </c>
      <c r="F45" s="6">
        <f>IF(U10="",IF(OR(T10=2,V10=2,W10=2,X10=2,Y10=2,Z10=2,AA10=2,AB10=2,U3=2,U4=2,U5=2,U6=2,U7=2,U8=2,T9=2,T11=2,U9=2,U11=2,V9=2,V11=2),"",2),"b")</f>
        <v>2</v>
      </c>
      <c r="G45" s="7">
        <f>IF(U10="",IF(OR(T10=3,V10=3,W10=3,X10=3,Y10=3,Z10=3,AA10=3,AB10=3,U3=3,U4=3,U5=3,U6=3,U7=3,U8=3,T9=3,T11=3,U9=3,U11=3,V9=3,V11=3),"",3),"b")</f>
        <v>3</v>
      </c>
      <c r="H45" s="5" t="str">
        <f>IF(V10="",IF(OR(T10=1,U10=1,W10=1,X10=1,Y10=1,Z10=1,AA10=1,AB10=1,V3=1,V4=1,V5=1,V6=1,V7=1,V8=1,T9=1,T11=1,U9=1,U11=1,V9=1,V11=1),"",1),"b")</f>
        <v>b</v>
      </c>
      <c r="I45" s="6" t="str">
        <f>IF(V10="",IF(OR(T10=2,U10=2,W10=2,X10=2,Y10=2,Z10=2,AA10=2,AB10=2,V3=2,V4=2,V5=2,V6=2,V7=2,V8=2,T9=2,T11=2,U9=2,U11=2,V9=2,V11=2),"",2),"b")</f>
        <v>b</v>
      </c>
      <c r="J45" s="23" t="str">
        <f>IF(V10="",IF(OR(T10=3,U10=3,W10=3,X10=3,Y10=3,Z10=3,AA10=3,AB10=3,V3=3,V4=3,V5=3,V6=3,V7=3,V8=3,T9=3,T11=3,U9=3,U11=3,V9=3,V11=3),"",3),"b")</f>
        <v>b</v>
      </c>
      <c r="K45" s="14" t="str">
        <f>IF(W10="",IF(OR(T10=1,U10=1,V10=1,X10=1,Y10=1,Z10=1,AA10=1,AB10=1,W3=1,W4=1,W5=1,W6=1,W7=1,W8=1,W9=1,W11=1,X9=1,X11=1,Y9=1,Y11=1),"",1),"b")</f>
        <v/>
      </c>
      <c r="L45" s="15" t="str">
        <f>IF(W10="",IF(OR(T10=2,U10=2,V10=2,X10=2,Y10=2,Z10=2,AA10=2,AB10=2,W3=2,W4=2,W5=2,W6=2,W7=2,W8=2,W9=2,W11=2,X9=2,X11=2,Y9=2,Y11=2),"",2),"b")</f>
        <v/>
      </c>
      <c r="M45" s="16">
        <f>IF(W10="",IF(OR(T10=3,U10=3,V10=3,X10=3,Y10=3,Z10=3,AA10=3,AB10=3,W3=3,W4=3,W5=3,W6=3,W7=3,W8=3,W9=3,W11=3,X9=3,X11=3,Y9=3,Y11=3),"",3),"b")</f>
        <v>3</v>
      </c>
      <c r="N45" s="14" t="str">
        <f>IF(X10="",IF(OR(T10=1,U10=1,V10=1,W10=1,Y10=1,Z10=1,AA10=1,AB10=1,X3=1,X4=1,X5=1,X6=1,X7=1,X8=1,W9=1,W11=1,X9=1,X11=1,Y9=1,Y11=1),"",1),"b")</f>
        <v/>
      </c>
      <c r="O45" s="15" t="str">
        <f>IF(X10="",IF(OR(T10=2,U10=2,V10=2,W10=2,Y10=2,Z10=2,AA10=2,AB10=2,X3=2,X4=2,X5=2,X6=2,X7=2,X8=2,W9=2,W11=2,X9=2,X11=2,Y9=2,Y11=2),"",2),"b")</f>
        <v/>
      </c>
      <c r="P45" s="16">
        <f>IF(X10="",IF(OR(T10=3,U10=3,V10=3,W10=3,Y10=3,Z10=3,AA10=3,AB10=3,X3=3,X4=3,X5=3,X6=3,X7=3,X8=3,W9=3,W11=3,X9=3,X11=3,Y9=3,Y11=3),"",3),"b")</f>
        <v>3</v>
      </c>
      <c r="Q45" s="14" t="str">
        <f>IF(Y10="",IF(OR(T10=1,U10=1,V10=1,W10=1,X10=1,Z10=1,AA10=1,AB10=1,Y3=1,Y4=1,Y5=1,Y6=1,Y7=1,Y8=1,W9=1,W11=1,X9=1,X11=1,Y9=1,Y11=1),"",1),"b")</f>
        <v/>
      </c>
      <c r="R45" s="15" t="str">
        <f>IF(Y10="",IF(OR(T10=2,U10=2,V10=2,W10=2,X10=2,Z10=2,AA10=2,AB10=2,Y3=2,Y4=2,Y5=2,Y6=2,Y7=2,Y8=2,W9=2,W11=2,X9=2,X11=2,Y9=2,Y11=2),"",2),"b")</f>
        <v/>
      </c>
      <c r="S45" s="16" t="str">
        <f>IF(Y10="",IF(OR(T10=3,U10=3,V10=3,W10=3,X10=3,Z10=3,AA10=3,AB10=3,Y3=3,Y4=3,Y5=3,Y6=3,Y7=3,Y8=3,W9=3,W11=3,X9=3,X11=3,Y9=3,Y11=3),"",3),"b")</f>
        <v/>
      </c>
      <c r="T45" s="5" t="str">
        <f>IF(Z10="",IF(OR(T10=1,U10=1,V10=1,W10=1,X10=1,Y10=1,AA10=1,AB10=1,Z3=1,Z4=1,Z5=1,Z6=1,Z7=1,Z8=1,Z9=1,Z11=1,AA9=1,AA11=1,AB9=1,AB11=1),"",1),"b")</f>
        <v/>
      </c>
      <c r="U45" s="6" t="str">
        <f>IF(Z10="",IF(OR(T10=2,U10=2,V10=2,W10=2,X10=2,Y10=2,AA10=2,AB10=2,Z3=2,Z4=2,Z5=2,Z6=2,Z7=2,Z8=2,Z9=2,Z11=2,AA9=2,AA11=2,AB9=2,AB11=2),"",2),"b")</f>
        <v/>
      </c>
      <c r="V45" s="7" t="str">
        <f>IF(Z10="",IF(OR(T10=3,U10=3,V10=3,W10=3,X10=3,Y10=3,AA10=3,AB10=3,Z3=3,Z4=3,Z5=3,Z6=3,Z7=3,Z8=3,Z9=3,Z11=3,AA9=3,AA11=3,AB9=3,AB11=3),"",3),"b")</f>
        <v/>
      </c>
      <c r="W45" s="5" t="str">
        <f>IF(AA10="",IF(OR(T10=1,U10=1,V10=1,W10=1,X10=1,Y10=1,Z10=1,AB10=1,AA3=1,AA4=1,AA5=1,AA6=1,AA7=1,AA8=1,Z9=1,Z11=1,AA9=1,AA11=1,AB9=1,AB11=1),"",1),"b")</f>
        <v/>
      </c>
      <c r="X45" s="6">
        <f>IF(AA10="",IF(OR(T10=2,U10=2,V10=2,W10=2,X10=2,Y10=2,Z10=2,AB10=2,AA3=2,AA4=2,AA5=2,AA6=2,AA7=2,AA8=2,Z9=2,Z11=2,AA9=2,AA11=2,AB9=2,AB11=2),"",2),"b")</f>
        <v>2</v>
      </c>
      <c r="Y45" s="7" t="str">
        <f>IF(AA10="",IF(OR(T10=3,U10=3,V10=3,W10=3,X10=3,Y10=3,Z10=3,AB10=3,AA3=3,AA4=3,AA5=3,AA6=3,AA7=3,AA8=3,Z9=3,Z11=3,AA9=3,AA11=3,AB9=3,AB11=3),"",3),"b")</f>
        <v/>
      </c>
      <c r="Z45" s="5" t="str">
        <f>IF(AB10="",IF(OR(T10=1,U10=1,V10=1,W10=1,X10=1,Y10=1,Z10=1,AA10=1,AB3=1,AB4=1,AB5=1,AB6=1,AB7=1,AB8=1,Z9=1,Z11=1,AA9=1,AA11=1,AB9=1,AB11=1),"",1),"b")</f>
        <v>b</v>
      </c>
      <c r="AA45" s="6" t="str">
        <f>IF(AB10="",IF(OR(T10=2,U10=2,V10=2,W10=2,X10=2,Y10=2,Z10=2,AA10=2,AB3=2,AB4=2,AB5=2,AB6=2,AB7=2,AB8=2,Z9=2,Z11=2,AA9=2,AA11=2,AB9=2,AB11=2),"",2),"b")</f>
        <v>b</v>
      </c>
      <c r="AB45" s="7" t="str">
        <f>IF(AB10="",IF(OR(T10=3,U10=3,V10=3,W10=3,X10=3,Y10=3,Z10=3,AA10=3,AB3=3,AB4=3,AB5=3,AB6=3,AB7=3,AB8=3,Z9=3,Z11=3,AA9=3,AA11=3,AB9=3,AB11=3),"",3),"b")</f>
        <v>b</v>
      </c>
      <c r="AC45" s="107"/>
      <c r="AD45" s="121">
        <f t="shared" si="0"/>
        <v>0</v>
      </c>
      <c r="AE45" s="122">
        <f t="shared" si="0"/>
        <v>2</v>
      </c>
      <c r="AF45" s="123">
        <f t="shared" si="0"/>
        <v>3</v>
      </c>
      <c r="AG45" s="107"/>
      <c r="AH45" s="121" t="str">
        <f>IF(AD45=1,1,"")</f>
        <v/>
      </c>
      <c r="AI45" s="122" t="str">
        <f>IF(AE45=1,2,"")</f>
        <v/>
      </c>
      <c r="AJ45" s="123" t="str">
        <f>IF(AF45=1,3,"")</f>
        <v/>
      </c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</row>
    <row r="46" spans="1:50" x14ac:dyDescent="0.2">
      <c r="A46" s="107"/>
      <c r="B46" s="8" t="str">
        <f>IF(T10="",IF(OR(U10=4,V10=4,W10=4,X10=4,Y10=4,Z10=4,AA10=4,AB10=4,T3=4,T4=4,T5=4,T6=4,T7=4,T8=4,T9=4,T11=4,U9=4,U11=4,V9=4,V11=4),"",4),"b")</f>
        <v>b</v>
      </c>
      <c r="C46" s="9" t="str">
        <f>IF(T10="",IF(OR(U10=5,V10=5,W10=5,X10=5,Y10=5,Z10=5,AA10=5,AB10=5,T3=5,T4=5,T5=5,T6=5,T7=5,T8=5,T9=5,T11=5,U9=5,U11=5,V9=5,V11=5),"",5),"b")</f>
        <v>b</v>
      </c>
      <c r="D46" s="10" t="str">
        <f>IF(T10="",IF(OR(U10=6,V10=6,W10=6,X10=6,Y10=6,Z10=6,AA10=6,AB10=6,T3=6,T4=6,T5=6,T6=6,T7=6,T8=6,T9=6,T11=6,U9=6,U11=6,V9=6,V11=6),"",6),"b")</f>
        <v>b</v>
      </c>
      <c r="E46" s="8" t="str">
        <f>IF(U10="",IF(OR(T10=4,V10=4,W10=4,X10=4,Y10=4,Z10=4,AA10=4,AB10=4,U3=4,U4=4,U5=4,U6=4,U7=4,U8=4,T9=4,T11=4,U9=4,U11=4,V9=4,V11=4),"",4),"b")</f>
        <v/>
      </c>
      <c r="F46" s="9">
        <f>IF(U10="",IF(OR(T10=5,V10=5,W10=5,X10=5,Y10=5,Z10=5,AA10=5,AB10=5,U3=5,U4=5,U5=5,U6=5,U7=5,U8=5,T9=5,T11=5,U9=5,U11=5,V9=5,V11=5),"",5),"b")</f>
        <v>5</v>
      </c>
      <c r="G46" s="10">
        <f>IF(U10="",IF(OR(T10=6,V10=6,W10=6,X10=6,Y10=6,Z10=6,AA10=6,AB10=6,U3=6,U4=6,U5=6,U6=6,U7=6,U8=6,T9=6,T11=6,U9=6,U11=6,V9=6,V11=6),"",6),"b")</f>
        <v>6</v>
      </c>
      <c r="H46" s="8" t="str">
        <f>IF(V10="",IF(OR(T10=4,U10=4,W10=4,X10=4,Y10=4,Z10=4,AA10=4,AB10=4,V3=4,V4=4,V5=4,V6=4,V7=4,V8=4,T9=4,T11=4,U9=4,U11=4,V9=4,V11=4),"",4),"b")</f>
        <v>b</v>
      </c>
      <c r="I46" s="9" t="str">
        <f>IF(V10="",IF(OR(T10=5,U10=5,W10=5,X10=5,Y10=5,Z10=5,AA10=5,AB10=5,V3=5,V4=5,V5=5,V6=5,V7=5,V8=5,T9=5,T11=5,U9=5,U11=5,V9=5,V11=5),"",5),"b")</f>
        <v>b</v>
      </c>
      <c r="J46" s="24" t="str">
        <f>IF(V10="",IF(OR(T10=6,U10=6,W10=6,X10=6,Y10=6,Z10=6,AA10=6,AB10=6,V3=6,V4=6,V5=6,V6=6,V7=6,V8=6,T9=6,T11=6,U9=6,U11=6,V9=6,V11=6),"",6),"b")</f>
        <v>b</v>
      </c>
      <c r="K46" s="17" t="str">
        <f>IF(W10="",IF(OR(T10=4,U10=4,V10=4,X10=4,Y10=4,Z10=4,AA10=4,AB10=4,W3=4,W4=4,W5=4,W6=4,W7=4,W8=4,W9=4,W11=4,X9=4,X11=4,Y9=4,Y11=4),"",4),"b")</f>
        <v/>
      </c>
      <c r="L46" s="18" t="str">
        <f>IF(W10="",IF(OR(T10=5,U10=5,V10=5,X10=5,Y10=5,Z10=5,AA10=5,AB10=5,W3=5,W4=5,W5=5,W6=5,W7=5,W8=5,W9=5,W11=5,X9=5,X11=5,Y9=5,Y11=5),"",5),"b")</f>
        <v/>
      </c>
      <c r="M46" s="19" t="str">
        <f>IF(W10="",IF(OR(T10=6,U10=6,V10=6,X10=6,Y10=6,Z10=6,AA10=6,AB10=6,W3=6,W4=6,W5=6,W6=6,W7=6,W8=6,W9=6,W11=6,X9=6,X11=6,Y9=6,Y11=6),"",6),"b")</f>
        <v/>
      </c>
      <c r="N46" s="17" t="str">
        <f>IF(X10="",IF(OR(T10=4,U10=4,V10=4,W10=4,Y10=4,Z10=4,AA10=4,AB10=4,X3=4,X4=4,X5=4,X6=4,X7=4,X8=4,W9=4,W11=4,X9=4,X11=4,Y9=4,Y11=4),"",4),"b")</f>
        <v/>
      </c>
      <c r="O46" s="18">
        <f>IF(X10="",IF(OR(T10=5,U10=5,V10=5,W10=5,Y10=5,Z10=5,AA10=5,AB10=5,X3=5,X4=5,X5=5,X6=5,X7=5,X8=5,W9=5,W11=5,X9=5,X11=5,Y9=5,Y11=5),"",5),"b")</f>
        <v>5</v>
      </c>
      <c r="P46" s="19">
        <f>IF(X10="",IF(OR(T10=6,U10=6,V10=6,W10=6,Y10=6,Z10=6,AA10=6,AB10=6,X3=6,X4=6,X5=6,X6=6,X7=6,X8=6,W9=6,W11=6,X9=6,X11=6,Y9=6,Y11=6),"",6),"b")</f>
        <v>6</v>
      </c>
      <c r="Q46" s="17" t="str">
        <f>IF(Y10="",IF(OR(T10=4,U10=4,V10=4,W10=4,X10=4,Z10=4,AA10=4,AB10=4,Y3=4,Y4=4,Y5=4,Y6=4,Y7=4,Y8=4,W9=4,W11=4,X9=4,X11=4,Y9=4,Y11=4),"",4),"b")</f>
        <v/>
      </c>
      <c r="R46" s="18" t="str">
        <f>IF(Y10="",IF(OR(T10=5,U10=5,V10=5,W10=5,X10=5,Z10=5,AA10=5,AB10=5,Y3=5,Y4=5,Y5=5,Y6=5,Y7=5,Y8=5,W9=5,W11=5,X9=5,X11=5,Y9=5,Y11=5),"",5),"b")</f>
        <v/>
      </c>
      <c r="S46" s="19">
        <f>IF(Y10="",IF(OR(T10=6,U10=6,V10=6,W10=6,X10=6,Z10=6,AA10=6,AB10=6,Y3=6,Y4=6,Y5=6,Y6=6,Y7=6,Y8=6,W9=6,W11=6,X9=6,X11=6,Y9=6,Y11=6),"",6),"b")</f>
        <v>6</v>
      </c>
      <c r="T46" s="8" t="str">
        <f>IF(Z10="",IF(OR(T10=4,U10=4,V10=4,W10=4,X10=4,Y10=4,AA10=4,AB10=4,Z3=4,Z4=4,Z5=4,Z6=4,Z7=4,Z8=4,Z9=4,Z11=4,AA9=4,AA11=4,AB9=4,AB11=4),"",4),"b")</f>
        <v/>
      </c>
      <c r="U46" s="9">
        <f>IF(Z10="",IF(OR(T10=5,U10=5,V10=5,W10=5,X10=5,Y10=5,AA10=5,AB10=5,Z3=5,Z4=5,Z5=5,Z6=5,Z7=5,Z8=5,Z9=5,Z11=5,AA9=5,AA11=5,AB9=5,AB11=5),"",5),"b")</f>
        <v>5</v>
      </c>
      <c r="V46" s="10" t="str">
        <f>IF(Z10="",IF(OR(T10=6,U10=6,V10=6,W10=6,X10=6,Y10=6,AA10=6,AB10=6,Z3=6,Z4=6,Z5=6,Z6=6,Z7=6,Z8=6,Z9=6,Z11=6,AA9=6,AA11=6,AB9=6,AB11=6),"",6),"b")</f>
        <v/>
      </c>
      <c r="W46" s="8" t="str">
        <f>IF(AA10="",IF(OR(T10=4,U10=4,V10=4,W10=4,X10=4,Y10=4,Z10=4,AB10=4,AA3=4,AA4=4,AA5=4,AA6=4,AA7=4,AA8=4,Z9=4,Z11=4,AA9=4,AA11=4,AB9=4,AB11=4),"",4),"b")</f>
        <v/>
      </c>
      <c r="X46" s="9">
        <f>IF(AA10="",IF(OR(T10=5,U10=5,V10=5,W10=5,X10=5,Y10=5,Z10=5,AB10=5,AA3=5,AA4=5,AA5=5,AA6=5,AA7=5,AA8=5,Z9=5,Z11=5,AA9=5,AA11=5,AB9=5,AB11=5),"",5),"b")</f>
        <v>5</v>
      </c>
      <c r="Y46" s="10">
        <f>IF(AA10="",IF(OR(T10=6,U10=6,V10=6,W10=6,X10=6,Y10=6,Z10=6,AB10=6,AA3=6,AA4=6,AA5=6,AA6=6,AA7=6,AA8=6,Z9=6,Z11=6,AA9=6,AA11=6,AB9=6,AB11=6),"",6),"b")</f>
        <v>6</v>
      </c>
      <c r="Z46" s="8" t="str">
        <f>IF(AB10="",IF(OR(T10=4,U10=4,V10=4,W10=4,X10=4,Y10=4,Z10=4,AA10=4,AB3=4,AB4=4,AB5=4,AB6=4,AB7=4,AB8=4,Z9=4,Z11=4,AA9=4,AA11=4,AB9=4,AB11=4),"",4),"b")</f>
        <v>b</v>
      </c>
      <c r="AA46" s="9" t="str">
        <f>IF(AB10="",IF(OR(T10=5,U10=5,V10=5,W10=5,X10=5,Y10=5,Z10=5,AA10=5,AB3=5,AB4=5,AB5=5,AB6=5,AB7=5,AB8=5,Z9=5,Z11=5,AA9=5,AA11=5,AB9=5,AB11=5),"",5),"b")</f>
        <v>b</v>
      </c>
      <c r="AB46" s="10" t="str">
        <f>IF(AB10="",IF(OR(T10=6,U10=6,V10=6,W10=6,X10=6,Y10=6,Z10=6,AA10=6,AB3=6,AB4=6,AB5=6,AB6=6,AB7=6,AB8=6,Z9=6,Z11=6,AA9=6,AA11=6,AB9=6,AB11=6),"",6),"b")</f>
        <v>b</v>
      </c>
      <c r="AC46" s="107"/>
      <c r="AD46" s="115">
        <f t="shared" si="0"/>
        <v>0</v>
      </c>
      <c r="AE46" s="116">
        <f t="shared" si="0"/>
        <v>4</v>
      </c>
      <c r="AF46" s="117">
        <f t="shared" si="0"/>
        <v>4</v>
      </c>
      <c r="AG46" s="107"/>
      <c r="AH46" s="115" t="str">
        <f>IF(AD46=1,4,"")</f>
        <v/>
      </c>
      <c r="AI46" s="116" t="str">
        <f>IF(AE46=1,5,"")</f>
        <v/>
      </c>
      <c r="AJ46" s="117" t="str">
        <f>IF(AF46=1,6,"")</f>
        <v/>
      </c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</row>
    <row r="47" spans="1:50" x14ac:dyDescent="0.2">
      <c r="A47" s="107"/>
      <c r="B47" s="11" t="str">
        <f>IF(T10="",IF(OR(U10=7,V10=7,W10=7,X10=7,Y10=7,Z10=7,AA10=7,AB10=7,T3=7,T4=7,T5=7,T6=7,T7=7,T8=7,T9=7,T11=7,U9=7,U11=7,V9=7,V11=7),"",7),"b")</f>
        <v>b</v>
      </c>
      <c r="C47" s="12" t="str">
        <f>IF(T10="",IF(OR(U10=8,V10=8,W10=8,X10=8,Y10=8,Z10=8,AA10=8,AB10=8,T3=8,T4=8,T5=8,T6=8,T7=8,T8=8,T9=8,T11=8,U9=8,U11=8,V9=8,V11=8),"",8),"b")</f>
        <v>b</v>
      </c>
      <c r="D47" s="13" t="str">
        <f>IF(T10="",IF(OR(U10=9,V10=9,W10=9,X10=9,Y10=9,Z10=9,AA10=9,AB10=9,T3=9,T4=9,T5=9,T6=9,T7=9,T8=9,T9=9,T11=9,U9=9,U11=9,V9=9,V11=9),"",9),"b")</f>
        <v>b</v>
      </c>
      <c r="E47" s="11" t="str">
        <f>IF(U10="",IF(OR(T10=7,V10=7,W10=7,X10=7,Y10=7,Z10=7,AA10=7,AB10=7,U3=7,U4=7,U5=7,U6=7,U7=7,U8=7,T9=7,T11=7,U9=7,U11=7,V9=7,V11=7),"",7),"b")</f>
        <v/>
      </c>
      <c r="F47" s="12" t="str">
        <f>IF(U10="",IF(OR(T10=8,V10=8,W10=8,X10=8,Y10=8,Z10=8,AA10=8,AB10=8,U3=8,U4=8,U5=8,U6=8,U7=8,U8=8,T9=8,T11=8,U9=8,U11=8,V9=8,V11=8),"",8),"b")</f>
        <v/>
      </c>
      <c r="G47" s="13" t="str">
        <f>IF(U10="",IF(OR(T10=9,V10=9,W10=9,X10=9,Y10=9,Z10=9,AA10=9,AB10=9,U3=9,U4=9,U5=9,U6=9,U7=9,U8=9,T9=9,T11=9,U9=9,U11=9,V9=9,V11=9),"",9),"b")</f>
        <v/>
      </c>
      <c r="H47" s="11" t="str">
        <f>IF(V10="",IF(OR(T10=7,U10=7,W10=7,X10=7,Y10=7,Z10=7,AA10=7,AB10=7,V3=7,V4=7,V5=7,V6=7,V7=7,V8=7,T9=7,T11=7,U9=7,U11=7,V9=7,V11=7),"",7),"b")</f>
        <v>b</v>
      </c>
      <c r="I47" s="12" t="str">
        <f>IF(V10="",IF(OR(T10=8,U10=8,W10=8,X10=8,Y10=8,Z10=8,AA10=8,AB10=8,V3=8,V4=8,V5=8,V6=8,V7=8,V8=8,T9=8,T11=8,U9=8,U11=8,V9=8,V11=8),"",8),"b")</f>
        <v>b</v>
      </c>
      <c r="J47" s="25" t="str">
        <f>IF(V10="",IF(OR(T10=9,U10=9,W10=9,X10=9,Y10=9,Z10=9,AA10=9,AB10=9,V3=9,V4=9,V5=9,V6=9,V7=9,V8=9,T9=9,T11=9,U9=9,U11=9,V9=9,V11=9),"",9),"b")</f>
        <v>b</v>
      </c>
      <c r="K47" s="20" t="str">
        <f>IF(W10="",IF(OR(T10=7,U10=7,V10=7,X10=7,Y10=7,Z10=7,AA10=7,AB10=7,W3=7,W4=7,W5=7,W6=7,W7=7,W8=7,W9=7,W11=7,X9=7,X11=7,Y9=7,Y11=7),"",7),"b")</f>
        <v/>
      </c>
      <c r="L47" s="21">
        <f>IF(W10="",IF(OR(T10=8,U10=8,V10=8,X10=8,Y10=8,Z10=8,AA10=8,AB10=8,W3=8,W4=8,W5=8,W6=8,W7=8,W8=8,W9=8,W11=8,X9=8,X11=8,Y9=8,Y11=8),"",8),"b")</f>
        <v>8</v>
      </c>
      <c r="M47" s="22" t="str">
        <f>IF(W10="",IF(OR(T10=9,U10=9,V10=9,X10=9,Y10=9,Z10=9,AA10=9,AB10=9,W3=9,W4=9,W5=9,W6=9,W7=9,W8=9,W9=9,W11=9,X9=9,X11=9,Y9=9,Y11=9),"",9),"b")</f>
        <v/>
      </c>
      <c r="N47" s="20" t="str">
        <f>IF(X10="",IF(OR(T10=7,U10=7,V10=7,W10=7,Y10=7,Z10=7,AA10=7,AB10=7,X3=7,X4=7,X5=7,X6=7,X7=7,X8=7,W9=7,W11=7,X9=7,X11=7,Y9=7,Y11=7),"",7),"b")</f>
        <v/>
      </c>
      <c r="O47" s="21" t="str">
        <f>IF(X10="",IF(OR(T10=8,U10=8,V10=8,W10=8,Y10=8,Z10=8,AA10=8,AB10=8,X3=8,X4=8,X5=8,X6=8,X7=8,X8=8,W9=8,W11=8,X9=8,X11=8,Y9=8,Y11=8),"",8),"b")</f>
        <v/>
      </c>
      <c r="P47" s="22" t="str">
        <f>IF(X10="",IF(OR(T10=9,U10=9,V10=9,W10=9,Y10=9,Z10=9,AA10=9,AB10=9,X3=9,X4=9,X5=9,X6=9,X7=9,X8=9,W9=9,W11=9,X9=9,X11=9,Y9=9,Y11=9),"",9),"b")</f>
        <v/>
      </c>
      <c r="Q47" s="20" t="str">
        <f>IF(Y10="",IF(OR(T10=7,U10=7,V10=7,W10=7,X10=7,Z10=7,AA10=7,AB10=7,Y3=7,Y4=7,Y5=7,Y6=7,Y7=7,Y8=7,W9=7,W11=7,X9=7,X11=7,Y9=7,Y11=7),"",7),"b")</f>
        <v/>
      </c>
      <c r="R47" s="21">
        <f>IF(Y10="",IF(OR(T10=8,U10=8,V10=8,W10=8,X10=8,Z10=8,AA10=8,AB10=8,Y3=8,Y4=8,Y5=8,Y6=8,Y7=8,Y8=8,W9=8,W11=8,X9=8,X11=8,Y9=8,Y11=8),"",8),"b")</f>
        <v>8</v>
      </c>
      <c r="S47" s="22" t="str">
        <f>IF(Y10="",IF(OR(T10=9,U10=9,V10=9,W10=9,X10=9,Z10=9,AA10=9,AB10=9,Y3=9,Y4=9,Y5=9,Y6=9,Y7=9,Y8=9,W9=9,W11=9,X9=9,X11=9,Y9=9,Y11=9),"",9),"b")</f>
        <v/>
      </c>
      <c r="T47" s="11" t="str">
        <f>IF(Z10="",IF(OR(T10=7,U10=7,V10=7,W10=7,X10=7,Y10=7,AA10=7,AB10=7,Z3=7,Z4=7,Z5=7,Z6=7,Z7=7,Z8=7,Z9=7,Z11=7,AA9=7,AA11=7,AB9=7,AB11=7),"",7),"b")</f>
        <v/>
      </c>
      <c r="U47" s="12">
        <f>IF(Z10="",IF(OR(T10=8,U10=8,V10=8,W10=8,X10=8,Y10=8,AA10=8,AB10=8,Z3=8,Z4=8,Z5=8,Z6=8,Z7=8,Z8=8,Z9=8,Z11=8,AA9=8,AA11=8,AB9=8,AB11=8),"",8),"b")</f>
        <v>8</v>
      </c>
      <c r="V47" s="13">
        <f>IF(Z10="",IF(OR(T10=9,U10=9,V10=9,W10=9,X10=9,Y10=9,AA10=9,AB10=9,Z3=9,Z4=9,Z5=9,Z6=9,Z7=9,Z8=9,Z9=9,Z11=9,AA9=9,AA11=9,AB9=9,AB11=9),"",9),"b")</f>
        <v>9</v>
      </c>
      <c r="W47" s="11" t="str">
        <f>IF(AA10="",IF(OR(T10=7,U10=7,V10=7,W10=7,X10=7,Y10=7,Z10=7,AB10=7,AA3=7,AA4=7,AA5=7,AA6=7,AA7=7,AA8=7,Z9=7,Z11=7,AA9=7,AA11=7,AB9=7,AB11=7),"",7),"b")</f>
        <v/>
      </c>
      <c r="X47" s="12">
        <f>IF(AA10="",IF(OR(T10=8,U10=8,V10=8,W10=8,X10=8,Y10=8,Z10=8,AB10=8,AA3=8,AA4=8,AA5=8,AA6=8,AA7=8,AA8=8,Z9=8,Z11=8,AA9=8,AA11=8,AB9=8,AB11=8),"",8),"b")</f>
        <v>8</v>
      </c>
      <c r="Y47" s="13">
        <f>IF(AA10="",IF(OR(T10=9,U10=9,V10=9,W10=9,X10=9,Y10=9,Z10=9,AB10=9,AA3=9,AA4=9,AA5=9,AA6=9,AA7=9,AA8=9,Z9=9,Z11=9,AA9=9,AA11=9,AB9=9,AB11=9),"",9),"b")</f>
        <v>9</v>
      </c>
      <c r="Z47" s="11" t="str">
        <f>IF(AB10="",IF(OR(T10=7,U10=7,V10=7,W10=7,X10=7,Y10=7,Z10=7,AA10=7,AB3=7,AB4=7,AB5=7,AB6=7,AB7=7,AB8=7,Z9=7,Z11=7,AA9=7,AA11=7,AB9=7,AB11=7),"",7),"b")</f>
        <v>b</v>
      </c>
      <c r="AA47" s="12" t="str">
        <f>IF(AB10="",IF(OR(T10=8,U10=8,V10=8,W10=8,X10=8,Y10=8,Z10=8,AA10=8,AB3=8,AB4=8,AB5=8,AB6=8,AB7=8,AB8=8,Z9=8,Z11=8,AA9=8,AA11=8,AB9=8,AB11=8),"",8),"b")</f>
        <v>b</v>
      </c>
      <c r="AB47" s="13" t="str">
        <f>IF(AB10="",IF(OR(T10=9,U10=9,V10=9,W10=9,X10=9,Y10=9,Z10=9,AA10=9,AB3=9,AB4=9,AB5=9,AB6=9,AB7=9,AB8=9,Z9=9,Z11=9,AA9=9,AA11=9,AB9=9,AB11=9),"",9),"b")</f>
        <v>b</v>
      </c>
      <c r="AC47" s="107"/>
      <c r="AD47" s="118">
        <f t="shared" si="0"/>
        <v>0</v>
      </c>
      <c r="AE47" s="119">
        <f t="shared" si="0"/>
        <v>4</v>
      </c>
      <c r="AF47" s="120">
        <f t="shared" si="0"/>
        <v>2</v>
      </c>
      <c r="AG47" s="107"/>
      <c r="AH47" s="118" t="str">
        <f>IF(AD47=1,7,"")</f>
        <v/>
      </c>
      <c r="AI47" s="119" t="str">
        <f>IF(AE47=1,8,"")</f>
        <v/>
      </c>
      <c r="AJ47" s="120" t="str">
        <f>IF(AF47=1,9,"")</f>
        <v/>
      </c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</row>
    <row r="48" spans="1:50" x14ac:dyDescent="0.2">
      <c r="A48" s="107"/>
      <c r="B48" s="5" t="str">
        <f>IF(T11="",IF(OR(U11=1,V11=1,W11=1,X11=1,Y11=1,Z11=1,AA11=1,AB11=1,T3=1,T4=1,T5=1,T6=1,T7=1,T8=1,T9=1,T10=1,U9=1,U10=1,V9=1,V10=1),"",1),"b")</f>
        <v>b</v>
      </c>
      <c r="C48" s="6" t="str">
        <f>IF(T11="",IF(OR(U11=2,V11=2,W11=2,X11=2,Y11=2,Z11=2,AA11=2,AB11=2,T3=2,T4=2,T5=2,T6=2,T7=2,T8=2,T9=2,T10=2,U9=2,U10=2,V9=2,V10=2),"",2),"b")</f>
        <v>b</v>
      </c>
      <c r="D48" s="7" t="str">
        <f>IF(T11="",IF(OR(U11=3,V11=3,W11=3,X11=3,Y11=3,Z11=3,AA11=3,AB11=3,T3=3,T4=3,T5=3,T6=3,T7=3,T8=3,T9=3,T10=3,U9=3,U10=3,V9=3,V10=3),"",3),"b")</f>
        <v>b</v>
      </c>
      <c r="E48" s="5" t="str">
        <f>IF(U11="",IF(OR(T11=1,V11=1,W11=1,X11=1,Y11=1,Z11=1,AA11=1,AB11=1,U3=1,U4=1,U5=1,U6=1,U7=1,U8=1,U9=1,U10=1,T9=1,T10=1,V9=1,V10=1),"",1),"b")</f>
        <v>b</v>
      </c>
      <c r="F48" s="6" t="str">
        <f>IF(U11="",IF(OR(T11=2,V11=2,W11=2,X11=2,Y11=2,Z11=2,AA11=2,AB11=2,U3=2,U4=2,U5=2,U6=2,U7=2,U8=2,U9=2,U10=2,T9=2,T10=2,V9=2,V10=2),"",2),"b")</f>
        <v>b</v>
      </c>
      <c r="G48" s="7" t="str">
        <f>IF(U11="",IF(OR(T11=3,V11=3,W11=3,X11=3,Y11=3,Z11=3,AA11=3,AB11=3,U3=3,U4=3,U5=3,U6=3,U7=3,U8=3,U9=3,U10=3,T9=3,T10=3,V9=3,V10=3),"",3),"b")</f>
        <v>b</v>
      </c>
      <c r="H48" s="5">
        <f>IF(V11="",IF(OR(T11=1,U11=1,W11=1,X11=1,Y11=1,Z11=1,AA11=1,AB11=1,V3=1,V4=1,V5=1,V6=1,V7=1,V8=1,T9=1,T10=1,U9=1,U10=1,V9=1,V10=1),"",1),"b")</f>
        <v>1</v>
      </c>
      <c r="I48" s="6" t="str">
        <f>IF(V11="",IF(OR(T11=2,U11=2,W11=2,X11=2,Y11=2,Z11=2,AA11=2,AB11=2,V3=2,V4=2,V5=2,V6=2,V7=2,V8=2,T9=2,T10=2,U9=2,U10=2,V9=2,V10=2),"",2),"b")</f>
        <v/>
      </c>
      <c r="J48" s="23" t="str">
        <f>IF(V11="",IF(OR(T11=3,U11=3,W11=3,X11=3,Y11=3,Z11=3,AA11=3,AB11=3,V3=3,V4=3,V5=3,V6=3,V7=3,V8=3,T9=3,T10=3,U9=3,U10=3,V9=3,V10=3),"",3),"b")</f>
        <v/>
      </c>
      <c r="K48" s="14" t="str">
        <f>IF(W11="",IF(OR(T11=1,U11=1,V11=1,X11=1,Y11=1,Z11=1,AA11=1,AB11=1,W3=1,W4=1,W5=1,W6=1,W7=1,W8=1,W9=1,W10=1,X9=1,X10=1,Y9=1,Y10=1),"",1),"b")</f>
        <v>b</v>
      </c>
      <c r="L48" s="15" t="str">
        <f>IF(W11="",IF(OR(T11=2,U11=2,V11=2,X11=2,Y11=2,Z11=2,AA11=2,AB11=2,W3=2,W4=2,W5=2,W6=2,W7=2,W8=2,W9=2,W10=2,X9=2,X10=2,Y9=2,Y10=2),"",2),"b")</f>
        <v>b</v>
      </c>
      <c r="M48" s="16" t="str">
        <f>IF(W11="",IF(OR(T11=3,U11=3,V11=3,X11=3,Y11=3,Z11=3,AA11=3,AB11=3,W3=3,W4=3,W5=3,W6=3,W7=3,W8=3,W9=3,W10=3,X9=3,X10=3,Y9=3,Y10=3),"",3),"b")</f>
        <v>b</v>
      </c>
      <c r="N48" s="14" t="str">
        <f>IF(X11="",IF(OR(T11=1,U11=1,V11=1,W11=1,Y11=1,Z11=1,AA11=1,AB11=1,X3=1,X4=1,X5=1,X6=1,X7=1,X8=1,W9=1,W10=1,X9=1,X10=1,Y9=1,Y10=1),"",1),"b")</f>
        <v/>
      </c>
      <c r="O48" s="15" t="str">
        <f>IF(X11="",IF(OR(T11=2,U11=2,V11=2,W11=2,Y11=2,Z11=2,AA11=2,AB11=2,X3=2,X4=2,X5=2,X6=2,X7=2,X8=2,W9=2,W10=2,X9=2,X10=2,Y9=2,Y10=2),"",2),"b")</f>
        <v/>
      </c>
      <c r="P48" s="16" t="str">
        <f>IF(X11="",IF(OR(T11=3,U11=3,V11=3,W11=3,Y11=3,Z11=3,AA11=3,AB11=3,X3=3,X4=3,X5=3,X6=3,X7=3,X8=3,W9=3,W10=3,X9=3,X10=3,Y9=3,Y10=3),"",3),"b")</f>
        <v/>
      </c>
      <c r="Q48" s="14" t="str">
        <f>IF(Y11="",IF(OR(T11=1,U11=1,V11=1,W11=1,X11=1,Z11=1,AA11=1,AB11=1,Y3=1,Y4=1,Y5=1,Y6=1,Y7=1,Y8=1,W9=1,W10=1,X9=1,X10=1,Y9=1,Y10=1),"",1),"b")</f>
        <v/>
      </c>
      <c r="R48" s="15" t="str">
        <f>IF(Y11="",IF(OR(T11=2,U11=2,V11=2,W11=2,X11=2,Z11=2,AA11=2,AB11=2,Y3=2,Y4=2,Y5=2,Y6=2,Y7=2,Y8=2,W9=2,W10=2,X9=2,X10=2,Y9=2,Y10=2),"",2),"b")</f>
        <v/>
      </c>
      <c r="S48" s="16" t="str">
        <f>IF(Y11="",IF(OR(T11=3,U11=3,V11=3,W11=3,X11=3,Z11=3,AA11=3,AB11=3,Y3=3,Y4=3,Y5=3,Y6=3,Y7=3,Y8=3,W9=3,W10=3,X9=3,X10=3,Y9=3,Y10=3),"",3),"b")</f>
        <v/>
      </c>
      <c r="T48" s="5" t="str">
        <f>IF(Z11="",IF(OR(T11=1,U11=1,V11=1,W11=1,X11=1,Y11=1,AA11=1,AB11=1,Z3=1,Z4=1,Z5=1,Z6=1,Z7=1,Z8=1,Z9=1,Z10=1,AA9=1,AA10=1,AB9=1,AB10=1),"",1),"b")</f>
        <v>b</v>
      </c>
      <c r="U48" s="6" t="str">
        <f>IF(Z11="",IF(OR(T11=2,U11=2,V11=2,W11=2,X11=2,Y11=2,AA11=2,AB11=2,Z3=2,Z4=2,Z5=2,Z6=2,Z7=2,Z8=2,Z9=2,Z10=2,AA9=2,AA10=2,AB9=2,AB10=2),"",2),"b")</f>
        <v>b</v>
      </c>
      <c r="V48" s="7" t="str">
        <f>IF(Z11="",IF(OR(T11=3,U11=3,V11=3,W11=3,X11=3,Y11=3,AA11=3,AB11=3,Z3=3,Z4=3,Z5=3,Z6=3,Z7=3,Z8=3,Z9=3,Z10=3,AA9=3,AA10=3,AB9=3,AB10=3),"",3),"b")</f>
        <v>b</v>
      </c>
      <c r="W48" s="5" t="str">
        <f>IF(AA11="",IF(OR(T11=1,U11=1,V11=1,W11=1,X11=1,Y11=1,Z11=1,AB11=1,AA3=1,AA4=1,AA5=1,AA6=1,AA7=1,AA8=1,Z9=1,Z10=1,AA9=1,AA10=1,AB9=1,AB10=1),"",1),"b")</f>
        <v/>
      </c>
      <c r="X48" s="6" t="str">
        <f>IF(AA11="",IF(OR(T11=2,U11=2,V11=2,W11=2,X11=2,Y11=2,Z11=2,AB11=2,AA3=2,AA4=2,AA5=2,AA6=2,AA7=2,AA8=2,Z9=2,Z10=2,AA9=2,AA10=2,AB9=2,AB10=2),"",2),"b")</f>
        <v/>
      </c>
      <c r="Y48" s="7" t="str">
        <f>IF(AA11="",IF(OR(T11=3,U11=3,V11=3,W11=3,X11=3,Y11=3,Z11=3,AB11=3,AA3=3,AA4=3,AA5=3,AA6=3,AA7=3,AA8=3,Z9=3,Z10=3,AA9=3,AA10=3,AB9=3,AB10=3),"",3),"b")</f>
        <v/>
      </c>
      <c r="Z48" s="5" t="str">
        <f>IF(AB11="",IF(OR(T11=1,U11=1,V11=1,W11=1,X11=1,Y11=1,Z11=1,AA11=1,AB3=1,AB4=1,AB5=1,AB6=1,AB7=1,AB8=1,Z9=1,Z10=1,AA9=1,AA10=1,AB9=1,AB10=1),"",1),"b")</f>
        <v/>
      </c>
      <c r="AA48" s="6" t="str">
        <f>IF(AB11="",IF(OR(T11=2,U11=2,V11=2,W11=2,X11=2,Y11=2,Z11=2,AA11=2,AB3=2,AB4=2,AB5=2,AB6=2,AB7=2,AB8=2,Z9=2,Z10=2,AA9=2,AA10=2,AB9=2,AB10=2),"",2),"b")</f>
        <v/>
      </c>
      <c r="AB48" s="7" t="str">
        <f>IF(AB11="",IF(OR(T11=3,U11=3,V11=3,W11=3,X11=3,Y11=3,Z11=3,AA11=3,AB3=3,AB4=3,AB5=3,AB6=3,AB7=3,AB8=3,Z9=3,Z10=3,AA9=3,AA10=3,AB9=3,AB10=3),"",3),"b")</f>
        <v/>
      </c>
      <c r="AC48" s="107"/>
      <c r="AD48" s="121">
        <f t="shared" si="0"/>
        <v>1</v>
      </c>
      <c r="AE48" s="122">
        <f t="shared" si="0"/>
        <v>0</v>
      </c>
      <c r="AF48" s="123">
        <f t="shared" si="0"/>
        <v>0</v>
      </c>
      <c r="AG48" s="107"/>
      <c r="AH48" s="121">
        <f>IF(AD48=1,1,"")</f>
        <v>1</v>
      </c>
      <c r="AI48" s="122" t="str">
        <f>IF(AE48=1,2,"")</f>
        <v/>
      </c>
      <c r="AJ48" s="123" t="str">
        <f>IF(AF48=1,3,"")</f>
        <v/>
      </c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</row>
    <row r="49" spans="1:51" x14ac:dyDescent="0.2">
      <c r="A49" s="107"/>
      <c r="B49" s="8" t="str">
        <f>IF(T11="",IF(OR(U11=4,V11=4,W11=4,X11=4,Y11=4,Z11=4,AA11=4,AB11=4,T3=4,T4=4,T5=4,T6=4,T7=4,T8=4,T9=4,T10=4,U9=4,U10=4,V9=4,V10=4),"",4),"b")</f>
        <v>b</v>
      </c>
      <c r="C49" s="9" t="str">
        <f>IF(T11="",IF(OR(U11=5,V11=5,W11=5,X11=5,Y11=5,Z11=5,AA11=5,AB11=5,T3=5,T4=5,T5=5,T6=5,T7=5,T8=5,T9=5,T10=5,U9=5,U10=5,V9=5,V10=5),"",5),"b")</f>
        <v>b</v>
      </c>
      <c r="D49" s="10" t="str">
        <f>IF(T11="",IF(OR(U11=6,V11=6,W11=6,X11=6,Y11=6,Z11=6,AA11=6,AB11=6,T3=6,T4=6,T5=6,T6=6,T7=6,T8=6,T9=6,T10=6,U9=6,U10=6,V9=6,V10=6),"",6),"b")</f>
        <v>b</v>
      </c>
      <c r="E49" s="8" t="str">
        <f>IF(U11="",IF(OR(T11=4,V11=4,W11=4,X11=4,Y11=4,Z11=4,AA11=4,AB11=4,U3=4,U4=4,U5=4,U6=4,U7=4,U8=4,T9=4,T10=4,U9=4,U10=4,V9=4,V10=4),"",4),"b")</f>
        <v>b</v>
      </c>
      <c r="F49" s="9" t="str">
        <f>IF(U11="",IF(OR(T11=5,V11=5,W11=5,X11=5,Y11=5,Z11=5,AA11=5,AB11=5,U3=5,U4=5,U5=5,U6=5,U7=5,U8=5,T9=5,T10=5,U9=5,U10=5,V9=5,V10=5),"",5),"b")</f>
        <v>b</v>
      </c>
      <c r="G49" s="10" t="str">
        <f>IF(U11="",IF(OR(T11=6,V11=6,W11=6,X11=6,Y11=6,Z11=6,AA11=6,AB11=6,U3=6,U4=6,U5=6,U6=6,U7=6,U8=6,T9=6,T10=6,U9=6,U10=6,V9=6,V10=6),"",6),"b")</f>
        <v>b</v>
      </c>
      <c r="H49" s="8" t="str">
        <f>IF(V11="",IF(OR(T11=4,U11=4,W11=4,X11=4,Y11=4,Z11=4,AA11=4,AB11=4,V3=4,V4=4,V5=4,V6=4,V7=4,V8=4,T9=4,T10=4,U9=4,U10=4,V9=4,V10=4),"",4),"b")</f>
        <v/>
      </c>
      <c r="I49" s="9">
        <f>IF(V11="",IF(OR(T11=5,U11=5,W11=5,X11=5,Y11=5,Z11=5,AA11=5,AB11=5,V3=5,V4=5,V5=5,V6=5,V7=5,V8=5,T9=5,T10=5,U9=5,U10=5,V9=5,V10=5),"",5),"b")</f>
        <v>5</v>
      </c>
      <c r="J49" s="24">
        <f>IF(V11="",IF(OR(T11=6,U11=6,W11=6,X11=6,Y11=6,Z11=6,AA11=6,AB11=6,V3=6,V4=6,V5=6,V6=6,V7=6,V8=6,T9=6,T10=6,U9=6,U10=6,V9=6,V10=6),"",6),"b")</f>
        <v>6</v>
      </c>
      <c r="K49" s="17" t="str">
        <f>IF(W11="",IF(OR(T11=4,U11=4,V11=4,X11=4,Y11=4,Z11=4,AA11=4,AB11=4,W3=4,W4=4,W5=4,W6=4,W7=4,W8=4,W9=4,W10=4,X9=4,X10=4,Y9=4,Y10=4),"",4),"b")</f>
        <v>b</v>
      </c>
      <c r="L49" s="18" t="str">
        <f>IF(W11="",IF(OR(T11=5,U11=5,V11=5,X11=5,Y11=5,Z11=5,AA11=5,AB11=5,W3=5,W4=5,W5=5,W6=5,W7=5,W8=5,W9=5,W10=5,X9=5,X10=5,Y9=5,Y10=5),"",5),"b")</f>
        <v>b</v>
      </c>
      <c r="M49" s="19" t="str">
        <f>IF(W11="",IF(OR(T11=6,U11=6,V11=6,X11=6,Y11=6,Z11=6,AA11=6,AB11=6,W3=6,W4=6,W5=6,W6=6,W7=6,W8=6,W9=6,W10=6,X9=6,X10=6,Y9=6,Y10=6),"",6),"b")</f>
        <v>b</v>
      </c>
      <c r="N49" s="17" t="str">
        <f>IF(X11="",IF(OR(T11=4,U11=4,V11=4,W11=4,Y11=4,Z11=4,AA11=4,AB11=4,X3=4,X4=4,X5=4,X6=4,X7=4,X8=4,W9=4,W10=4,X9=4,X10=4,Y9=4,Y10=4),"",4),"b")</f>
        <v/>
      </c>
      <c r="O49" s="18">
        <f>IF(X11="",IF(OR(T11=5,U11=5,V11=5,W11=5,Y11=5,Z11=5,AA11=5,AB11=5,X3=5,X4=5,X5=5,X6=5,X7=5,X8=5,W9=5,W10=5,X9=5,X10=5,Y9=5,Y10=5),"",5),"b")</f>
        <v>5</v>
      </c>
      <c r="P49" s="19">
        <f>IF(X11="",IF(OR(T11=6,U11=6,V11=6,W11=6,Y11=6,Z11=6,AA11=6,AB11=6,X3=6,X4=6,X5=6,X6=6,X7=6,X8=6,W9=6,W10=6,X9=6,X10=6,Y9=6,Y10=6),"",6),"b")</f>
        <v>6</v>
      </c>
      <c r="Q49" s="17" t="str">
        <f>IF(Y11="",IF(OR(T11=4,U11=4,V11=4,W11=4,X11=4,Z11=4,AA11=4,AB11=4,Y3=4,Y4=4,Y5=4,Y6=4,Y7=4,Y8=4,W9=4,W10=4,X9=4,X10=4,Y9=4,Y10=4),"",4),"b")</f>
        <v/>
      </c>
      <c r="R49" s="18" t="str">
        <f>IF(Y11="",IF(OR(T11=5,U11=5,V11=5,W11=5,X11=5,Z11=5,AA11=5,AB11=5,Y3=5,Y4=5,Y5=5,Y6=5,Y7=5,Y8=5,W9=5,W10=5,X9=5,X10=5,Y9=5,Y10=5),"",5),"b")</f>
        <v/>
      </c>
      <c r="S49" s="19">
        <f>IF(Y11="",IF(OR(T11=6,U11=6,V11=6,W11=6,X11=6,Z11=6,AA11=6,AB11=6,Y3=6,Y4=6,Y5=6,Y6=6,Y7=6,Y8=6,W9=6,W10=6,X9=6,X10=6,Y9=6,Y10=6),"",6),"b")</f>
        <v>6</v>
      </c>
      <c r="T49" s="8" t="str">
        <f>IF(Z11="",IF(OR(T11=4,U11=4,V11=4,W11=4,X11=4,Y11=4,AA11=4,AB11=4,Z3=4,Z4=4,Z5=4,Z6=4,Z7=4,Z8=4,Z9=4,Z10=4,AA9=4,AA10=4,AB9=4,AB10=4),"",4),"b")</f>
        <v>b</v>
      </c>
      <c r="U49" s="9" t="str">
        <f>IF(Z11="",IF(OR(T11=5,U11=5,V11=5,W11=5,X11=5,Y11=5,AA11=5,AB11=5,Z3=5,Z4=5,Z5=5,Z6=5,Z7=5,Z8=5,Z9=5,Z10=5,AA9=5,AA10=5,AB9=5,AB10=5),"",5),"b")</f>
        <v>b</v>
      </c>
      <c r="V49" s="10" t="str">
        <f>IF(Z11="",IF(OR(T11=6,U11=6,V11=6,W11=6,X11=6,Y11=6,AA11=6,AB11=6,Z3=6,Z4=6,Z5=6,Z6=6,Z7=6,Z8=6,Z9=6,Z10=6,AA9=6,AA10=6,AB9=6,AB10=6),"",6),"b")</f>
        <v>b</v>
      </c>
      <c r="W49" s="8">
        <f>IF(AA11="",IF(OR(T11=4,U11=4,V11=4,W11=4,X11=4,Y11=4,Z11=4,AB11=4,AA3=4,AA4=4,AA5=4,AA6=4,AA7=4,AA8=4,Z9=4,Z10=4,AA9=4,AA10=4,AB9=4,AB10=4),"",4),"b")</f>
        <v>4</v>
      </c>
      <c r="X49" s="9">
        <f>IF(AA11="",IF(OR(T11=5,U11=5,V11=5,W11=5,X11=5,Y11=5,Z11=5,AB11=5,AA3=5,AA4=5,AA5=5,AA6=5,AA7=5,AA8=5,Z9=5,Z10=5,AA9=5,AA10=5,AB9=5,AB10=5),"",5),"b")</f>
        <v>5</v>
      </c>
      <c r="Y49" s="10">
        <f>IF(AA11="",IF(OR(T11=6,U11=6,V11=6,W11=6,X11=6,Y11=6,Z11=6,AB11=6,AA3=6,AA4=6,AA5=6,AA6=6,AA7=6,AA8=6,Z9=6,Z10=6,AA9=6,AA10=6,AB9=6,AB10=6),"",6),"b")</f>
        <v>6</v>
      </c>
      <c r="Z49" s="8">
        <f>IF(AB11="",IF(OR(T11=4,U11=4,V11=4,W11=4,X11=4,Y11=4,Z11=4,AA11=4,AB3=4,AB4=4,AB5=4,AB6=4,AB7=4,AB8=4,Z9=4,Z10=4,AA9=4,AA10=4,AB9=4,AB10=4),"",4),"b")</f>
        <v>4</v>
      </c>
      <c r="AA49" s="9" t="str">
        <f>IF(AB11="",IF(OR(T11=5,U11=5,V11=5,W11=5,X11=5,Y11=5,Z11=5,AA11=5,AB3=5,AB4=5,AB5=5,AB6=5,AB7=5,AB8=5,Z9=5,Z10=5,AA9=5,AA10=5,AB9=5,AB10=5),"",5),"b")</f>
        <v/>
      </c>
      <c r="AB49" s="10" t="str">
        <f>IF(AB11="",IF(OR(T11=6,U11=6,V11=6,W11=6,X11=6,Y11=6,Z11=6,AA11=6,AB3=6,AB4=6,AB5=6,AB6=6,AB7=6,AB8=6,Z9=6,Z10=6,AA9=6,AA10=6,AB9=6,AB10=6),"",6),"b")</f>
        <v/>
      </c>
      <c r="AC49" s="107"/>
      <c r="AD49" s="115">
        <f t="shared" si="0"/>
        <v>2</v>
      </c>
      <c r="AE49" s="116">
        <f t="shared" si="0"/>
        <v>3</v>
      </c>
      <c r="AF49" s="117">
        <f t="shared" si="0"/>
        <v>4</v>
      </c>
      <c r="AG49" s="107"/>
      <c r="AH49" s="115" t="str">
        <f>IF(AD49=1,4,"")</f>
        <v/>
      </c>
      <c r="AI49" s="116" t="str">
        <f>IF(AE49=1,5,"")</f>
        <v/>
      </c>
      <c r="AJ49" s="117" t="str">
        <f>IF(AF49=1,6,"")</f>
        <v/>
      </c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</row>
    <row r="50" spans="1:51" ht="13.5" thickBot="1" x14ac:dyDescent="0.25">
      <c r="A50" s="107"/>
      <c r="B50" s="11" t="str">
        <f>IF(T11="",IF(OR(U11=7,V11=7,W11=7,X11=7,Y11=7,Z11=7,AA11=7,AB11=7,T3=7,T4=7,T5=7,T6=7,T7=7,T8=7,T9=7,T10=7,U9=7,U10=7,V9=7,V10=7),"",7),"b")</f>
        <v>b</v>
      </c>
      <c r="C50" s="12" t="str">
        <f>IF(T11="",IF(OR(U11=8,V11=8,W11=8,X11=8,Y11=8,Z11=8,AA11=8,AB11=8,T3=8,T4=8,T5=8,T6=8,T7=8,T8=8,T9=8,T10=8,U9=8,U10=8,V9=8,V10=8),"",8),"b")</f>
        <v>b</v>
      </c>
      <c r="D50" s="13" t="str">
        <f>IF(T11="",IF(OR(U11=9,V11=9,W11=9,X11=9,Y11=9,Z11=9,AA11=9,AB11=9,T3=9,T4=9,T5=9,T6=9,T7=9,T8=9,T9=9,T10=9,U9=9,U10=9,V9=9,V10=9),"",9),"b")</f>
        <v>b</v>
      </c>
      <c r="E50" s="11" t="str">
        <f>IF(U11="",IF(OR(T11=7,V11=7,W11=7,X11=7,Y11=7,Z11=7,AA11=7,AB11=7,U3=7,U4=7,U5=7,U6=7,U7=7,U8=7,T9=7,T10=7,U9=7,U10=7,V9=7,V10=7),"",7),"b")</f>
        <v>b</v>
      </c>
      <c r="F50" s="12" t="str">
        <f>IF(U11="",IF(OR(T11=8,V11=8,W11=8,X11=8,Y11=8,Z11=8,AA11=8,AB11=8,U3=8,U4=8,U5=8,U6=8,U7=8,U8=8,T9=8,T10=8,U9=8,U10=8,V9=8,V10=8),"",8),"b")</f>
        <v>b</v>
      </c>
      <c r="G50" s="13" t="str">
        <f>IF(U11="",IF(OR(T11=9,V11=9,W11=9,X11=9,Y11=9,Z11=9,AA11=9,AB11=9,U3=9,U4=9,U5=9,U6=9,U7=9,U8=9,T9=9,T10=9,U9=9,U10=9,V9=9,V10=9),"",9),"b")</f>
        <v>b</v>
      </c>
      <c r="H50" s="11" t="str">
        <f>IF(V11="",IF(OR(T11=7,U11=7,W11=7,X11=7,Y11=7,Z11=7,AA11=7,AB11=7,V3=7,V4=7,V5=7,V6=7,V7=7,V8=7,T9=7,T10=7,U9=7,U10=7,V9=7,V10=7),"",7),"b")</f>
        <v/>
      </c>
      <c r="I50" s="12" t="str">
        <f>IF(V11="",IF(OR(T11=8,U11=8,W11=8,X11=8,Y11=8,Z11=8,AA11=8,AB11=8,V3=8,V4=8,V5=8,V6=8,V7=8,V8=8,T9=8,T10=8,U9=8,U10=8,V9=8,V10=8),"",8),"b")</f>
        <v/>
      </c>
      <c r="J50" s="25" t="str">
        <f>IF(V11="",IF(OR(T11=9,U11=9,W11=9,X11=9,Y11=9,Z11=9,AA11=9,AB11=9,V3=9,V4=9,V5=9,V6=9,V7=9,V8=9,T9=9,T10=9,U9=9,U10=9,V9=9,V10=9),"",9),"b")</f>
        <v/>
      </c>
      <c r="K50" s="20" t="str">
        <f>IF(W11="",IF(OR(T11=7,U11=7,V11=7,X11=7,Y11=7,Z11=7,AA11=7,AB11=7,W3=7,W4=7,W5=7,W6=7,W7=7,W8=7,W9=7,W10=7,X9=7,X10=7,Y9=7,Y10=7),"",7),"b")</f>
        <v>b</v>
      </c>
      <c r="L50" s="21" t="str">
        <f>IF(W11="",IF(OR(T11=8,U11=8,V11=8,X11=8,Y11=8,Z11=8,AA11=8,AB11=8,W3=8,W4=8,W5=8,W6=8,W7=8,W8=8,W9=8,W10=8,X9=8,X10=8,Y9=8,Y10=8),"",8),"b")</f>
        <v>b</v>
      </c>
      <c r="M50" s="22" t="str">
        <f>IF(W11="",IF(OR(T11=9,U11=9,V11=9,X11=9,Y11=9,Z11=9,AA11=9,AB11=9,W3=9,W4=9,W5=9,W6=9,W7=9,W8=9,W9=9,W10=9,X9=9,X10=9,Y9=9,Y10=9),"",9),"b")</f>
        <v>b</v>
      </c>
      <c r="N50" s="20">
        <f>IF(X11="",IF(OR(T11=7,U11=7,V11=7,W11=7,Y11=7,Z11=7,AA11=7,AB11=7,X3=7,X4=7,X5=7,X6=7,X7=7,X8=7,W9=7,W10=7,X9=7,X10=7,Y9=7,Y10=7),"",7),"b")</f>
        <v>7</v>
      </c>
      <c r="O50" s="21" t="str">
        <f>IF(X11="",IF(OR(T11=8,U11=8,V11=8,W11=8,Y11=8,Z11=8,AA11=8,AB11=8,X3=8,X4=8,X5=8,X6=8,X7=8,X8=8,W9=8,W10=8,X9=8,X10=8,Y9=8,Y10=8),"",8),"b")</f>
        <v/>
      </c>
      <c r="P50" s="22" t="str">
        <f>IF(X11="",IF(OR(T11=9,U11=9,V11=9,W11=9,Y11=9,Z11=9,AA11=9,AB11=9,X3=9,X4=9,X5=9,X6=9,X7=9,X8=9,W9=9,W10=9,X9=9,X10=9,Y9=9,Y10=9),"",9),"b")</f>
        <v/>
      </c>
      <c r="Q50" s="20">
        <f>IF(Y11="",IF(OR(T11=7,U11=7,V11=7,W11=7,X11=7,Z11=7,AA11=7,AB11=7,Y3=7,Y4=7,Y5=7,Y6=7,Y7=7,Y8=7,W9=7,W10=7,X9=7,X10=7,Y9=7,Y10=7),"",7),"b")</f>
        <v>7</v>
      </c>
      <c r="R50" s="21" t="str">
        <f>IF(Y11="",IF(OR(T11=8,U11=8,V11=8,W11=8,X11=8,Z11=8,AA11=8,AB11=8,Y3=8,Y4=8,Y5=8,Y6=8,Y7=8,Y8=8,W9=8,W10=8,X9=8,X10=8,Y9=8,Y10=8),"",8),"b")</f>
        <v/>
      </c>
      <c r="S50" s="22" t="str">
        <f>IF(Y11="",IF(OR(T11=9,U11=9,V11=9,W11=9,X11=9,Z11=9,AA11=9,AB11=9,Y3=9,Y4=9,Y5=9,Y6=9,Y7=9,Y8=9,W9=9,W10=9,X9=9,X10=9,Y9=9,Y10=9),"",9),"b")</f>
        <v/>
      </c>
      <c r="T50" s="11" t="str">
        <f>IF(Z11="",IF(OR(T11=7,U11=7,V11=7,W11=7,X11=7,Y11=7,AA11=7,AB11=7,Z3=7,Z4=7,Z5=7,Z6=7,Z7=7,Z8=7,Z9=7,Z10=7,AA9=7,AA10=7,AB9=7,AB10=7),"",7),"b")</f>
        <v>b</v>
      </c>
      <c r="U50" s="12" t="str">
        <f>IF(Z11="",IF(OR(T11=8,U11=8,V11=8,W11=8,X11=8,Y11=8,AA11=8,AB11=8,Z3=8,Z4=8,Z5=8,Z6=8,Z7=8,Z8=8,Z9=8,Z10=8,AA9=8,AA10=8,AB9=8,AB10=8),"",8),"b")</f>
        <v>b</v>
      </c>
      <c r="V50" s="13" t="str">
        <f>IF(Z11="",IF(OR(T11=9,U11=9,V11=9,W11=9,X11=9,Y11=9,AA11=9,AB11=9,Z3=9,Z4=9,Z5=9,Z6=9,Z7=9,Z8=9,Z9=9,Z10=9,AA9=9,AA10=9,AB9=9,AB10=9),"",9),"b")</f>
        <v>b</v>
      </c>
      <c r="W50" s="11" t="str">
        <f>IF(AA11="",IF(OR(T11=7,U11=7,V11=7,W11=7,X11=7,Y11=7,Z11=7,AB11=7,AA3=7,AA4=7,AA5=7,AA6=7,AA7=7,AA8=7,Z9=7,Z10=7,AA9=7,AA10=7,AB9=7,AB10=7),"",7),"b")</f>
        <v/>
      </c>
      <c r="X50" s="12" t="str">
        <f>IF(AA11="",IF(OR(T11=8,U11=8,V11=8,W11=8,X11=8,Y11=8,Z11=8,AB11=8,AA3=8,AA4=8,AA5=8,AA6=8,AA7=8,AA8=8,Z9=8,Z10=8,AA9=8,AA10=8,AB9=8,AB10=8),"",8),"b")</f>
        <v/>
      </c>
      <c r="Y50" s="13" t="str">
        <f>IF(AA11="",IF(OR(T11=9,U11=9,V11=9,W11=9,X11=9,Y11=9,Z11=9,AB11=9,AA3=9,AA4=9,AA5=9,AA6=9,AA7=9,AA8=9,Z9=9,Z10=9,AA9=9,AA10=9,AB9=9,AB10=9),"",9),"b")</f>
        <v/>
      </c>
      <c r="Z50" s="11">
        <f>IF(AB11="",IF(OR(T11=7,U11=7,V11=7,W11=7,X11=7,Y11=7,Z11=7,AA11=7,AB3=7,AB4=7,AB5=7,AB6=7,AB7=7,AB8=7,Z9=7,Z10=7,AA9=7,AA10=7,AB9=7,AB10=7),"",7),"b")</f>
        <v>7</v>
      </c>
      <c r="AA50" s="12" t="str">
        <f>IF(AB11="",IF(OR(T11=8,U11=8,V11=8,W11=8,X11=8,Y11=8,Z11=8,AA11=8,AB3=8,AB4=8,AB5=8,AB6=8,AB7=8,AB8=8,Z9=8,Z10=8,AA9=8,AA10=8,AB9=8,AB10=8),"",8),"b")</f>
        <v/>
      </c>
      <c r="AB50" s="13" t="str">
        <f>IF(AB11="",IF(OR(T11=9,U11=9,V11=9,W11=9,X11=9,Y11=9,Z11=9,AA11=9,AB3=9,AB4=9,AB5=9,AB6=9,AB7=9,AB8=9,Z9=9,Z10=9,AA9=9,AA10=9,AB9=9,AB10=9),"",9),"b")</f>
        <v/>
      </c>
      <c r="AC50" s="107"/>
      <c r="AD50" s="124">
        <f t="shared" si="0"/>
        <v>3</v>
      </c>
      <c r="AE50" s="125">
        <f t="shared" si="0"/>
        <v>0</v>
      </c>
      <c r="AF50" s="126">
        <f t="shared" si="0"/>
        <v>0</v>
      </c>
      <c r="AG50" s="107"/>
      <c r="AH50" s="124" t="str">
        <f>IF(AD50=1,7,"")</f>
        <v/>
      </c>
      <c r="AI50" s="125" t="str">
        <f>IF(AE50=1,8,"")</f>
        <v/>
      </c>
      <c r="AJ50" s="126" t="str">
        <f>IF(AF50=1,9,"")</f>
        <v/>
      </c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</row>
    <row r="51" spans="1:51" ht="13.5" thickBot="1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</row>
    <row r="52" spans="1:51" x14ac:dyDescent="0.2">
      <c r="A52" s="107"/>
      <c r="B52" s="112">
        <f>COUNT(B24,B27,B30,B33,B36,B39,B42,B45,B48)</f>
        <v>0</v>
      </c>
      <c r="C52" s="113">
        <f>COUNT(C24,C27,C30,C33,C36,C39,C42,C45,C48)</f>
        <v>4</v>
      </c>
      <c r="D52" s="130">
        <f t="shared" ref="D52" si="1">COUNT(D24,D27,D30,D33,D36,D39,D42,D45,D48)</f>
        <v>2</v>
      </c>
      <c r="E52" s="131">
        <f>COUNT(E24,E27,E30,E33,E36,E39,E42,E45,E48)</f>
        <v>2</v>
      </c>
      <c r="F52" s="113">
        <f t="shared" ref="F52:G54" si="2">COUNT(F24,F27,F30,F33,F36,F39,F42,F45,F48)</f>
        <v>7</v>
      </c>
      <c r="G52" s="130">
        <f t="shared" si="2"/>
        <v>4</v>
      </c>
      <c r="H52" s="131">
        <f>COUNT(H24,H27,H30,H33,H36,H39,H42,H45,H48)</f>
        <v>3</v>
      </c>
      <c r="I52" s="113">
        <f t="shared" ref="I52:J54" si="3">COUNT(I24,I27,I30,I33,I36,I39,I42,I45,I48)</f>
        <v>4</v>
      </c>
      <c r="J52" s="114">
        <f t="shared" si="3"/>
        <v>0</v>
      </c>
      <c r="K52" s="112">
        <f>COUNT(K24,K27,K30,K33,K36,K39,K42,K45,K48)</f>
        <v>2</v>
      </c>
      <c r="L52" s="113">
        <f t="shared" ref="L52:M54" si="4">COUNT(L24,L27,L30,L33,L36,L39,L42,L45,L48)</f>
        <v>0</v>
      </c>
      <c r="M52" s="130">
        <f t="shared" si="4"/>
        <v>2</v>
      </c>
      <c r="N52" s="131">
        <f>COUNT(N24,N27,N30,N33,N36,N39,N42,N45,N48)</f>
        <v>0</v>
      </c>
      <c r="O52" s="113">
        <f t="shared" ref="O52:P54" si="5">COUNT(O24,O27,O30,O33,O36,O39,O42,O45,O48)</f>
        <v>3</v>
      </c>
      <c r="P52" s="130">
        <f t="shared" si="5"/>
        <v>2</v>
      </c>
      <c r="Q52" s="131">
        <f>COUNT(Q24,Q27,Q30,Q33,Q36,Q39,Q42,Q45,Q48)</f>
        <v>0</v>
      </c>
      <c r="R52" s="113">
        <f t="shared" ref="R52:S54" si="6">COUNT(R24,R27,R30,R33,R36,R39,R42,R45,R48)</f>
        <v>3</v>
      </c>
      <c r="S52" s="114">
        <f t="shared" si="6"/>
        <v>0</v>
      </c>
      <c r="T52" s="112">
        <f>COUNT(T24,T27,T30,T33,T36,T39,T42,T45,T48)</f>
        <v>2</v>
      </c>
      <c r="U52" s="113">
        <f t="shared" ref="U52:V54" si="7">COUNT(U24,U27,U30,U33,U36,U39,U42,U45,U48)</f>
        <v>0</v>
      </c>
      <c r="V52" s="130">
        <f t="shared" si="7"/>
        <v>0</v>
      </c>
      <c r="W52" s="131">
        <f>COUNT(W24,W27,W30,W33,W36,W39,W42,W45,W48)</f>
        <v>4</v>
      </c>
      <c r="X52" s="113">
        <f t="shared" ref="X52:Y54" si="8">COUNT(X24,X27,X30,X33,X36,X39,X42,X45,X48)</f>
        <v>4</v>
      </c>
      <c r="Y52" s="130">
        <f t="shared" si="8"/>
        <v>0</v>
      </c>
      <c r="Z52" s="131">
        <f>COUNT(Z24,Z27,Z30,Z33,Z36,Z39,Z42,Z45,Z48)</f>
        <v>0</v>
      </c>
      <c r="AA52" s="113">
        <f t="shared" ref="AA52:AB54" si="9">COUNT(AA24,AA27,AA30,AA33,AA36,AA39,AA42,AA45,AA48)</f>
        <v>2</v>
      </c>
      <c r="AB52" s="114">
        <f t="shared" si="9"/>
        <v>1</v>
      </c>
      <c r="AC52" s="107"/>
      <c r="AD52" s="139">
        <v>1</v>
      </c>
      <c r="AE52" s="122">
        <v>2</v>
      </c>
      <c r="AF52" s="140">
        <v>3</v>
      </c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</row>
    <row r="53" spans="1:51" x14ac:dyDescent="0.2">
      <c r="A53" s="107"/>
      <c r="B53" s="115">
        <f>COUNT(B25,B28,B31,B34,B37,B40,B43,B46,B49)</f>
        <v>0</v>
      </c>
      <c r="C53" s="116">
        <f t="shared" ref="C53:D54" si="10">COUNT(C25,C28,C31,C34,C37,C40,C43,C46,C49)</f>
        <v>0</v>
      </c>
      <c r="D53" s="132">
        <f t="shared" si="10"/>
        <v>3</v>
      </c>
      <c r="E53" s="133">
        <f>COUNT(E25,E28,E31,E34,E37,E40,E43,E46,E49)</f>
        <v>5</v>
      </c>
      <c r="F53" s="116">
        <f t="shared" si="2"/>
        <v>3</v>
      </c>
      <c r="G53" s="132">
        <f t="shared" si="2"/>
        <v>5</v>
      </c>
      <c r="H53" s="133">
        <f>COUNT(H25,H28,H31,H34,H37,H40,H43,H46,H49)</f>
        <v>4</v>
      </c>
      <c r="I53" s="116">
        <f t="shared" si="3"/>
        <v>4</v>
      </c>
      <c r="J53" s="117">
        <f t="shared" si="3"/>
        <v>3</v>
      </c>
      <c r="K53" s="115">
        <f>COUNT(K25,K28,K31,K34,K37,K40,K43,K46,K49)</f>
        <v>4</v>
      </c>
      <c r="L53" s="116">
        <f t="shared" si="4"/>
        <v>0</v>
      </c>
      <c r="M53" s="132">
        <f t="shared" si="4"/>
        <v>0</v>
      </c>
      <c r="N53" s="133">
        <f>COUNT(N25,N28,N31,N34,N37,N40,N43,N46,N49)</f>
        <v>4</v>
      </c>
      <c r="O53" s="116">
        <f t="shared" si="5"/>
        <v>2</v>
      </c>
      <c r="P53" s="132">
        <f t="shared" si="5"/>
        <v>3</v>
      </c>
      <c r="Q53" s="133">
        <f>COUNT(Q25,Q28,Q31,Q34,Q37,Q40,Q43,Q46,Q49)</f>
        <v>0</v>
      </c>
      <c r="R53" s="116">
        <f t="shared" si="6"/>
        <v>0</v>
      </c>
      <c r="S53" s="117">
        <f t="shared" si="6"/>
        <v>4</v>
      </c>
      <c r="T53" s="115">
        <f>COUNT(T25,T28,T31,T34,T37,T40,T43,T46,T49)</f>
        <v>4</v>
      </c>
      <c r="U53" s="116">
        <f t="shared" si="7"/>
        <v>3</v>
      </c>
      <c r="V53" s="132">
        <f t="shared" si="7"/>
        <v>0</v>
      </c>
      <c r="W53" s="133">
        <f>COUNT(W25,W28,W31,W34,W37,W40,W43,W46,W49)</f>
        <v>5</v>
      </c>
      <c r="X53" s="116">
        <f t="shared" si="8"/>
        <v>5</v>
      </c>
      <c r="Y53" s="132">
        <f t="shared" si="8"/>
        <v>3</v>
      </c>
      <c r="Z53" s="133">
        <f>COUNT(Z25,Z28,Z31,Z34,Z37,Z40,Z43,Z46,Z49)</f>
        <v>4</v>
      </c>
      <c r="AA53" s="116">
        <f t="shared" si="9"/>
        <v>0</v>
      </c>
      <c r="AB53" s="117">
        <f t="shared" si="9"/>
        <v>0</v>
      </c>
      <c r="AC53" s="107"/>
      <c r="AD53" s="133">
        <v>4</v>
      </c>
      <c r="AE53" s="116">
        <v>5</v>
      </c>
      <c r="AF53" s="132">
        <v>6</v>
      </c>
      <c r="AG53" s="107"/>
      <c r="AH53" s="107" t="s">
        <v>14</v>
      </c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</row>
    <row r="54" spans="1:51" ht="13.5" thickBot="1" x14ac:dyDescent="0.25">
      <c r="A54" s="107"/>
      <c r="B54" s="124">
        <f>COUNT(B26,B29,B32,B35,B38,B41,B44,B47,B50)</f>
        <v>2</v>
      </c>
      <c r="C54" s="125">
        <f t="shared" si="10"/>
        <v>0</v>
      </c>
      <c r="D54" s="134">
        <f t="shared" si="10"/>
        <v>2</v>
      </c>
      <c r="E54" s="135">
        <f>COUNT(E26,E29,E32,E35,E38,E41,E44,E47,E50)</f>
        <v>0</v>
      </c>
      <c r="F54" s="125">
        <f t="shared" si="2"/>
        <v>3</v>
      </c>
      <c r="G54" s="134">
        <f t="shared" si="2"/>
        <v>0</v>
      </c>
      <c r="H54" s="135">
        <f>COUNT(H26,H29,H32,H35,H38,H41,H44,H47,H50)</f>
        <v>0</v>
      </c>
      <c r="I54" s="125">
        <f t="shared" si="3"/>
        <v>2</v>
      </c>
      <c r="J54" s="126">
        <f t="shared" si="3"/>
        <v>0</v>
      </c>
      <c r="K54" s="124">
        <f>COUNT(K26,K29,K32,K35,K38,K41,K44,K47,K50)</f>
        <v>3</v>
      </c>
      <c r="L54" s="125">
        <f t="shared" si="4"/>
        <v>2</v>
      </c>
      <c r="M54" s="134">
        <f t="shared" si="4"/>
        <v>0</v>
      </c>
      <c r="N54" s="135">
        <f>COUNT(N26,N29,N32,N35,N38,N41,N44,N47,N50)</f>
        <v>3</v>
      </c>
      <c r="O54" s="125">
        <f t="shared" si="5"/>
        <v>0</v>
      </c>
      <c r="P54" s="134">
        <f t="shared" si="5"/>
        <v>0</v>
      </c>
      <c r="Q54" s="135">
        <f>COUNT(Q26,Q29,Q32,Q35,Q38,Q41,Q44,Q47,Q50)</f>
        <v>3</v>
      </c>
      <c r="R54" s="125">
        <f t="shared" si="6"/>
        <v>1</v>
      </c>
      <c r="S54" s="126">
        <f t="shared" si="6"/>
        <v>2</v>
      </c>
      <c r="T54" s="124">
        <f>COUNT(T26,T29,T32,T35,T38,T41,T44,T47,T50)</f>
        <v>3</v>
      </c>
      <c r="U54" s="125">
        <f t="shared" si="7"/>
        <v>3</v>
      </c>
      <c r="V54" s="134">
        <f t="shared" si="7"/>
        <v>3</v>
      </c>
      <c r="W54" s="135">
        <f>COUNT(W26,W29,W32,W35,W38,W41,W44,W47,W50)</f>
        <v>0</v>
      </c>
      <c r="X54" s="125">
        <f t="shared" si="8"/>
        <v>3</v>
      </c>
      <c r="Y54" s="134">
        <f t="shared" si="8"/>
        <v>4</v>
      </c>
      <c r="Z54" s="135">
        <f>COUNT(Z26,Z29,Z32,Z35,Z38,Z41,Z44,Z47,Z50)</f>
        <v>3</v>
      </c>
      <c r="AA54" s="125">
        <f t="shared" si="9"/>
        <v>0</v>
      </c>
      <c r="AB54" s="126">
        <f t="shared" si="9"/>
        <v>2</v>
      </c>
      <c r="AC54" s="107"/>
      <c r="AD54" s="141">
        <v>7</v>
      </c>
      <c r="AE54" s="119">
        <v>8</v>
      </c>
      <c r="AF54" s="142">
        <v>9</v>
      </c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</row>
    <row r="55" spans="1:51" ht="13.5" thickBo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</row>
    <row r="56" spans="1:51" x14ac:dyDescent="0.2">
      <c r="A56" s="107"/>
      <c r="B56" s="112" t="str">
        <f>IF(B52=1,1,"")</f>
        <v/>
      </c>
      <c r="C56" s="113" t="str">
        <f>IF(C52=1,2,"")</f>
        <v/>
      </c>
      <c r="D56" s="130" t="str">
        <f>IF(D52=1,3,"")</f>
        <v/>
      </c>
      <c r="E56" s="131" t="str">
        <f>IF(E52=1,1,"")</f>
        <v/>
      </c>
      <c r="F56" s="113" t="str">
        <f>IF(F52=1,2,"")</f>
        <v/>
      </c>
      <c r="G56" s="130" t="str">
        <f>IF(G52=1,3,"")</f>
        <v/>
      </c>
      <c r="H56" s="131" t="str">
        <f>IF(H52=1,1,"")</f>
        <v/>
      </c>
      <c r="I56" s="113" t="str">
        <f>IF(I52=1,2,"")</f>
        <v/>
      </c>
      <c r="J56" s="114" t="str">
        <f>IF(J52=1,3,"")</f>
        <v/>
      </c>
      <c r="K56" s="112" t="str">
        <f>IF(K52=1,1,"")</f>
        <v/>
      </c>
      <c r="L56" s="113" t="str">
        <f>IF(L52=1,2,"")</f>
        <v/>
      </c>
      <c r="M56" s="130" t="str">
        <f>IF(M52=1,3,"")</f>
        <v/>
      </c>
      <c r="N56" s="131" t="str">
        <f>IF(N52=1,1,"")</f>
        <v/>
      </c>
      <c r="O56" s="113" t="str">
        <f>IF(O52=1,2,"")</f>
        <v/>
      </c>
      <c r="P56" s="130" t="str">
        <f>IF(P52=1,3,"")</f>
        <v/>
      </c>
      <c r="Q56" s="131" t="str">
        <f>IF(Q52=1,1,"")</f>
        <v/>
      </c>
      <c r="R56" s="113" t="str">
        <f>IF(R52=1,2,"")</f>
        <v/>
      </c>
      <c r="S56" s="114" t="str">
        <f>IF(S52=1,3,"")</f>
        <v/>
      </c>
      <c r="T56" s="112" t="str">
        <f>IF(T52=1,1,"")</f>
        <v/>
      </c>
      <c r="U56" s="113" t="str">
        <f>IF(U52=1,2,"")</f>
        <v/>
      </c>
      <c r="V56" s="130" t="str">
        <f>IF(V52=1,3,"")</f>
        <v/>
      </c>
      <c r="W56" s="131" t="str">
        <f>IF(W52=1,1,"")</f>
        <v/>
      </c>
      <c r="X56" s="113" t="str">
        <f>IF(X52=1,2,"")</f>
        <v/>
      </c>
      <c r="Y56" s="130" t="str">
        <f>IF(Y52=1,3,"")</f>
        <v/>
      </c>
      <c r="Z56" s="131" t="str">
        <f>IF(Z52=1,1,"")</f>
        <v/>
      </c>
      <c r="AA56" s="113" t="str">
        <f>IF(AA52=1,2,"")</f>
        <v/>
      </c>
      <c r="AB56" s="114">
        <f>IF(AB52=1,3,"")</f>
        <v>3</v>
      </c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</row>
    <row r="57" spans="1:51" x14ac:dyDescent="0.2">
      <c r="A57" s="107"/>
      <c r="B57" s="115" t="str">
        <f>IF(B53=1,4,"")</f>
        <v/>
      </c>
      <c r="C57" s="116" t="str">
        <f>IF(C53=1,5,"")</f>
        <v/>
      </c>
      <c r="D57" s="132" t="str">
        <f>IF(D53=1,6,"")</f>
        <v/>
      </c>
      <c r="E57" s="133" t="str">
        <f>IF(E53=1,4,"")</f>
        <v/>
      </c>
      <c r="F57" s="116" t="str">
        <f>IF(F53=1,5,"")</f>
        <v/>
      </c>
      <c r="G57" s="132" t="str">
        <f>IF(G53=1,6,"")</f>
        <v/>
      </c>
      <c r="H57" s="133" t="str">
        <f>IF(H53=1,4,"")</f>
        <v/>
      </c>
      <c r="I57" s="116" t="str">
        <f>IF(I53=1,5,"")</f>
        <v/>
      </c>
      <c r="J57" s="117" t="str">
        <f>IF(J53=1,6,"")</f>
        <v/>
      </c>
      <c r="K57" s="115" t="str">
        <f>IF(K53=1,4,"")</f>
        <v/>
      </c>
      <c r="L57" s="116" t="str">
        <f>IF(L53=1,5,"")</f>
        <v/>
      </c>
      <c r="M57" s="132" t="str">
        <f>IF(M53=1,6,"")</f>
        <v/>
      </c>
      <c r="N57" s="133" t="str">
        <f>IF(N53=1,4,"")</f>
        <v/>
      </c>
      <c r="O57" s="116" t="str">
        <f>IF(O53=1,5,"")</f>
        <v/>
      </c>
      <c r="P57" s="132" t="str">
        <f>IF(P53=1,6,"")</f>
        <v/>
      </c>
      <c r="Q57" s="133" t="str">
        <f>IF(Q53=1,4,"")</f>
        <v/>
      </c>
      <c r="R57" s="116" t="str">
        <f>IF(R53=1,5,"")</f>
        <v/>
      </c>
      <c r="S57" s="117" t="str">
        <f>IF(S53=1,6,"")</f>
        <v/>
      </c>
      <c r="T57" s="115" t="str">
        <f>IF(T53=1,4,"")</f>
        <v/>
      </c>
      <c r="U57" s="116" t="str">
        <f>IF(U53=1,5,"")</f>
        <v/>
      </c>
      <c r="V57" s="132" t="str">
        <f>IF(V53=1,6,"")</f>
        <v/>
      </c>
      <c r="W57" s="133" t="str">
        <f>IF(W53=1,4,"")</f>
        <v/>
      </c>
      <c r="X57" s="116" t="str">
        <f>IF(X53=1,5,"")</f>
        <v/>
      </c>
      <c r="Y57" s="132" t="str">
        <f>IF(Y53=1,6,"")</f>
        <v/>
      </c>
      <c r="Z57" s="133" t="str">
        <f>IF(Z53=1,4,"")</f>
        <v/>
      </c>
      <c r="AA57" s="116" t="str">
        <f>IF(AA53=1,5,"")</f>
        <v/>
      </c>
      <c r="AB57" s="117" t="str">
        <f>IF(AB53=1,6,"")</f>
        <v/>
      </c>
      <c r="AC57" s="107"/>
      <c r="AD57" s="107"/>
      <c r="AE57" s="107" t="s">
        <v>6</v>
      </c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</row>
    <row r="58" spans="1:51" ht="13.5" thickBot="1" x14ac:dyDescent="0.25">
      <c r="A58" s="107"/>
      <c r="B58" s="124" t="str">
        <f>IF(B54=1,7,"")</f>
        <v/>
      </c>
      <c r="C58" s="125" t="str">
        <f>IF(C54=1,8,"")</f>
        <v/>
      </c>
      <c r="D58" s="134" t="str">
        <f>IF(D54=1,9,"")</f>
        <v/>
      </c>
      <c r="E58" s="135" t="str">
        <f>IF(E54=1,7,"")</f>
        <v/>
      </c>
      <c r="F58" s="125" t="str">
        <f>IF(F54=1,8,"")</f>
        <v/>
      </c>
      <c r="G58" s="134" t="str">
        <f>IF(G54=1,9,"")</f>
        <v/>
      </c>
      <c r="H58" s="135" t="str">
        <f>IF(H54=1,7,"")</f>
        <v/>
      </c>
      <c r="I58" s="125" t="str">
        <f>IF(I54=1,8,"")</f>
        <v/>
      </c>
      <c r="J58" s="126" t="str">
        <f>IF(J54=1,9,"")</f>
        <v/>
      </c>
      <c r="K58" s="124" t="str">
        <f>IF(K54=1,7,"")</f>
        <v/>
      </c>
      <c r="L58" s="125" t="str">
        <f>IF(L54=1,8,"")</f>
        <v/>
      </c>
      <c r="M58" s="134" t="str">
        <f>IF(M54=1,9,"")</f>
        <v/>
      </c>
      <c r="N58" s="135" t="str">
        <f>IF(N54=1,7,"")</f>
        <v/>
      </c>
      <c r="O58" s="125" t="str">
        <f>IF(O54=1,8,"")</f>
        <v/>
      </c>
      <c r="P58" s="134" t="str">
        <f>IF(P54=1,9,"")</f>
        <v/>
      </c>
      <c r="Q58" s="135" t="str">
        <f>IF(Q54=1,7,"")</f>
        <v/>
      </c>
      <c r="R58" s="125">
        <f>IF(R54=1,8,"")</f>
        <v>8</v>
      </c>
      <c r="S58" s="126" t="str">
        <f>IF(S54=1,9,"")</f>
        <v/>
      </c>
      <c r="T58" s="124" t="str">
        <f>IF(T54=1,7,"")</f>
        <v/>
      </c>
      <c r="U58" s="125" t="str">
        <f>IF(U54=1,8,"")</f>
        <v/>
      </c>
      <c r="V58" s="134" t="str">
        <f>IF(V54=1,9,"")</f>
        <v/>
      </c>
      <c r="W58" s="135" t="str">
        <f>IF(W54=1,7,"")</f>
        <v/>
      </c>
      <c r="X58" s="125" t="str">
        <f>IF(X54=1,8,"")</f>
        <v/>
      </c>
      <c r="Y58" s="134" t="str">
        <f>IF(Y54=1,9,"")</f>
        <v/>
      </c>
      <c r="Z58" s="135" t="str">
        <f>IF(Z54=1,7,"")</f>
        <v/>
      </c>
      <c r="AA58" s="125" t="str">
        <f>IF(AA54=1,8,"")</f>
        <v/>
      </c>
      <c r="AB58" s="126" t="str">
        <f>IF(AB54=1,9,"")</f>
        <v/>
      </c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</row>
    <row r="59" spans="1:51" ht="13.5" thickBo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</row>
    <row r="60" spans="1:51" ht="13.5" thickBo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36">
        <f>IF(COUNT(B56:D58)&gt;1,"#",SUM(B56:D58))</f>
        <v>0</v>
      </c>
      <c r="L60" s="137">
        <f>IF(COUNT(E56:G58)&gt;1,"#",SUM(E56:G58))</f>
        <v>0</v>
      </c>
      <c r="M60" s="138">
        <f>IF(COUNT(H56:J58)&gt;1,"#",SUM(H56:J58))</f>
        <v>0</v>
      </c>
      <c r="N60" s="136">
        <f>IF(COUNT(K56:M58)&gt;1,"#",SUM(K56:M58))</f>
        <v>0</v>
      </c>
      <c r="O60" s="137">
        <f>IF(COUNT(N56:P58)&gt;1,"#",SUM(N56:P58))</f>
        <v>0</v>
      </c>
      <c r="P60" s="138">
        <f>IF(COUNT(Q56:S58)&gt;1,"#",SUM(Q56:S58))</f>
        <v>8</v>
      </c>
      <c r="Q60" s="136">
        <f>IF(COUNT(T56:V58)&gt;1,"#",SUM(T56:V58))</f>
        <v>0</v>
      </c>
      <c r="R60" s="137">
        <f>IF(COUNT(W56:Y58)&gt;1,"#",SUM(W56:Y58))</f>
        <v>0</v>
      </c>
      <c r="S60" s="138">
        <f>IF(COUNT(Z56:AB58)&gt;1,"#",SUM(Z56:AB58))</f>
        <v>3</v>
      </c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</row>
    <row r="61" spans="1:51" x14ac:dyDescent="0.2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</row>
    <row r="62" spans="1:51" x14ac:dyDescent="0.2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</row>
    <row r="63" spans="1:51" x14ac:dyDescent="0.2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</row>
    <row r="64" spans="1:51" x14ac:dyDescent="0.2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</row>
    <row r="65" spans="1:51" x14ac:dyDescent="0.2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</row>
  </sheetData>
  <mergeCells count="11">
    <mergeCell ref="AU2:AV2"/>
    <mergeCell ref="B12:AB12"/>
    <mergeCell ref="B22:J22"/>
    <mergeCell ref="K22:S22"/>
    <mergeCell ref="T22:AB22"/>
    <mergeCell ref="B2:E2"/>
    <mergeCell ref="F2:G2"/>
    <mergeCell ref="H2:J2"/>
    <mergeCell ref="T2:AB2"/>
    <mergeCell ref="AD2:AL2"/>
    <mergeCell ref="AN2:AT2"/>
  </mergeCells>
  <conditionalFormatting sqref="B3:J11">
    <cfRule type="cellIs" dxfId="23" priority="12" stopIfTrue="1" operator="notEqual">
      <formula>0</formula>
    </cfRule>
  </conditionalFormatting>
  <conditionalFormatting sqref="B24:J32 T24:AB32 K33:S41 B42:J50 T42:AB50">
    <cfRule type="cellIs" dxfId="22" priority="11" stopIfTrue="1" operator="equal">
      <formula>"b"</formula>
    </cfRule>
  </conditionalFormatting>
  <conditionalFormatting sqref="K24:S32 B33:J41 T33:AB41 K42:S50">
    <cfRule type="cellIs" dxfId="21" priority="10" stopIfTrue="1" operator="equal">
      <formula>"b"</formula>
    </cfRule>
  </conditionalFormatting>
  <conditionalFormatting sqref="X64 B13:J21">
    <cfRule type="cellIs" dxfId="20" priority="9" operator="greaterThan">
      <formula>0</formula>
    </cfRule>
  </conditionalFormatting>
  <conditionalFormatting sqref="AL33:AL41 K60:S60">
    <cfRule type="cellIs" dxfId="19" priority="8" operator="equal">
      <formula>0</formula>
    </cfRule>
  </conditionalFormatting>
  <conditionalFormatting sqref="AD24:AF50 B52:AB54">
    <cfRule type="cellIs" dxfId="18" priority="6" operator="equal">
      <formula>1</formula>
    </cfRule>
    <cfRule type="cellIs" dxfId="17" priority="7" operator="equal">
      <formula>0</formula>
    </cfRule>
  </conditionalFormatting>
  <conditionalFormatting sqref="K13:AB21">
    <cfRule type="cellIs" dxfId="16" priority="4" operator="equal">
      <formula>"#"</formula>
    </cfRule>
    <cfRule type="cellIs" dxfId="15" priority="5" operator="between">
      <formula>1</formula>
      <formula>9</formula>
    </cfRule>
  </conditionalFormatting>
  <conditionalFormatting sqref="B3:J11">
    <cfRule type="cellIs" dxfId="14" priority="3" stopIfTrue="1" operator="notEqual">
      <formula>0</formula>
    </cfRule>
  </conditionalFormatting>
  <conditionalFormatting sqref="D3">
    <cfRule type="expression" dxfId="13" priority="2" stopIfTrue="1">
      <formula>IF(XEP3="","",XEP3)</formula>
    </cfRule>
  </conditionalFormatting>
  <conditionalFormatting sqref="T3:AB11">
    <cfRule type="expression" dxfId="12" priority="1" stopIfTrue="1">
      <formula>IF(B3="","",B3)</formula>
    </cfRule>
  </conditionalFormatting>
  <printOptions gridLines="1"/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5BB9-EB6B-40B0-A5C5-7AEC3C937AC4}">
  <sheetPr>
    <pageSetUpPr fitToPage="1"/>
  </sheetPr>
  <dimension ref="A1:AY65"/>
  <sheetViews>
    <sheetView tabSelected="1" zoomScale="105" zoomScaleNormal="105" workbookViewId="0">
      <selection activeCell="T3" sqref="T3:AB11"/>
    </sheetView>
  </sheetViews>
  <sheetFormatPr baseColWidth="10" defaultColWidth="10.42578125" defaultRowHeight="12.75" x14ac:dyDescent="0.2"/>
  <cols>
    <col min="1" max="51" width="2.7109375" customWidth="1"/>
  </cols>
  <sheetData>
    <row r="1" spans="1:51" x14ac:dyDescent="0.2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M1" s="108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</row>
    <row r="2" spans="1:51" ht="13.5" thickBot="1" x14ac:dyDescent="0.25">
      <c r="A2" s="107"/>
      <c r="B2" s="223" t="s">
        <v>9</v>
      </c>
      <c r="C2" s="224"/>
      <c r="D2" s="224"/>
      <c r="E2" s="224"/>
      <c r="F2" s="225">
        <f>COUNT(B3:J11)</f>
        <v>31</v>
      </c>
      <c r="G2" s="226"/>
      <c r="H2" s="219" t="str">
        <f>IF(COUNT(B3:J11)&gt;30,"Leicht",IF(COUNT(B3:J11)&gt;25,"Mittel","Schwer"))</f>
        <v>Leicht</v>
      </c>
      <c r="I2" s="221"/>
      <c r="J2" s="222"/>
      <c r="L2" s="108"/>
      <c r="T2" s="214" t="s">
        <v>0</v>
      </c>
      <c r="U2" s="215"/>
      <c r="V2" s="215"/>
      <c r="W2" s="215"/>
      <c r="X2" s="215"/>
      <c r="Y2" s="215"/>
      <c r="Z2" s="215"/>
      <c r="AA2" s="215"/>
      <c r="AB2" s="216"/>
      <c r="AC2" s="107"/>
      <c r="AD2" s="214" t="s">
        <v>4</v>
      </c>
      <c r="AE2" s="215"/>
      <c r="AF2" s="215"/>
      <c r="AG2" s="215"/>
      <c r="AH2" s="215"/>
      <c r="AI2" s="215"/>
      <c r="AJ2" s="215"/>
      <c r="AK2" s="215"/>
      <c r="AL2" s="216"/>
      <c r="AM2" s="107"/>
      <c r="AN2" s="217" t="s">
        <v>5</v>
      </c>
      <c r="AO2" s="218"/>
      <c r="AP2" s="218"/>
      <c r="AQ2" s="218"/>
      <c r="AR2" s="218"/>
      <c r="AS2" s="218"/>
      <c r="AT2" s="218"/>
      <c r="AU2" s="219">
        <f>COUNT(AN3:AV11)</f>
        <v>0</v>
      </c>
      <c r="AV2" s="220"/>
      <c r="AW2" s="107"/>
    </row>
    <row r="3" spans="1:51" x14ac:dyDescent="0.2">
      <c r="A3" s="107"/>
      <c r="B3" s="59">
        <v>7</v>
      </c>
      <c r="C3" s="60"/>
      <c r="D3" s="60"/>
      <c r="E3" s="61">
        <v>6</v>
      </c>
      <c r="F3" s="61"/>
      <c r="G3" s="61"/>
      <c r="H3" s="60">
        <v>4</v>
      </c>
      <c r="I3" s="60"/>
      <c r="J3" s="62">
        <v>2</v>
      </c>
      <c r="L3" s="109" t="s">
        <v>8</v>
      </c>
      <c r="T3" s="67">
        <v>7</v>
      </c>
      <c r="U3" s="68"/>
      <c r="V3" s="68"/>
      <c r="W3" s="73">
        <v>6</v>
      </c>
      <c r="X3" s="73"/>
      <c r="Y3" s="73"/>
      <c r="Z3" s="68">
        <v>4</v>
      </c>
      <c r="AA3" s="68"/>
      <c r="AB3" s="69">
        <v>2</v>
      </c>
      <c r="AC3" s="107"/>
      <c r="AD3" s="182">
        <v>7</v>
      </c>
      <c r="AE3" s="183">
        <v>8</v>
      </c>
      <c r="AF3" s="183">
        <v>3</v>
      </c>
      <c r="AG3" s="184">
        <v>6</v>
      </c>
      <c r="AH3" s="184">
        <v>1</v>
      </c>
      <c r="AI3" s="184">
        <v>9</v>
      </c>
      <c r="AJ3" s="183">
        <v>4</v>
      </c>
      <c r="AK3" s="183">
        <v>5</v>
      </c>
      <c r="AL3" s="185">
        <v>2</v>
      </c>
      <c r="AM3" s="107"/>
      <c r="AN3" s="168"/>
      <c r="AO3" s="169"/>
      <c r="AP3" s="169"/>
      <c r="AQ3" s="170"/>
      <c r="AR3" s="170"/>
      <c r="AS3" s="170"/>
      <c r="AT3" s="169"/>
      <c r="AU3" s="169"/>
      <c r="AV3" s="171"/>
    </row>
    <row r="4" spans="1:51" x14ac:dyDescent="0.2">
      <c r="A4" s="107"/>
      <c r="B4" s="63"/>
      <c r="C4" s="1"/>
      <c r="D4" s="1"/>
      <c r="E4" s="3">
        <v>2</v>
      </c>
      <c r="F4" s="3">
        <v>7</v>
      </c>
      <c r="G4" s="3">
        <v>4</v>
      </c>
      <c r="H4" s="1"/>
      <c r="I4" s="1"/>
      <c r="J4" s="64"/>
      <c r="L4" s="108"/>
      <c r="T4" s="70"/>
      <c r="U4" s="71"/>
      <c r="V4" s="71"/>
      <c r="W4" s="74">
        <v>2</v>
      </c>
      <c r="X4" s="74">
        <v>7</v>
      </c>
      <c r="Y4" s="74">
        <v>4</v>
      </c>
      <c r="Z4" s="71"/>
      <c r="AA4" s="71"/>
      <c r="AB4" s="72"/>
      <c r="AC4" s="107"/>
      <c r="AD4" s="186">
        <v>5</v>
      </c>
      <c r="AE4" s="187">
        <v>1</v>
      </c>
      <c r="AF4" s="187">
        <v>6</v>
      </c>
      <c r="AG4" s="188">
        <v>2</v>
      </c>
      <c r="AH4" s="188">
        <v>7</v>
      </c>
      <c r="AI4" s="188">
        <v>4</v>
      </c>
      <c r="AJ4" s="187">
        <v>3</v>
      </c>
      <c r="AK4" s="187">
        <v>8</v>
      </c>
      <c r="AL4" s="189">
        <v>9</v>
      </c>
      <c r="AM4" s="107"/>
      <c r="AN4" s="172"/>
      <c r="AO4" s="173"/>
      <c r="AP4" s="173"/>
      <c r="AQ4" s="174"/>
      <c r="AR4" s="174"/>
      <c r="AS4" s="174"/>
      <c r="AT4" s="173"/>
      <c r="AU4" s="173"/>
      <c r="AV4" s="175"/>
    </row>
    <row r="5" spans="1:51" x14ac:dyDescent="0.2">
      <c r="A5" s="107"/>
      <c r="B5" s="63">
        <v>9</v>
      </c>
      <c r="C5" s="4"/>
      <c r="D5" s="1"/>
      <c r="E5" s="3"/>
      <c r="F5" s="2"/>
      <c r="G5" s="3"/>
      <c r="H5" s="1"/>
      <c r="I5" s="4"/>
      <c r="J5" s="64">
        <v>1</v>
      </c>
      <c r="L5" s="108" t="s">
        <v>7</v>
      </c>
      <c r="T5" s="70">
        <v>9</v>
      </c>
      <c r="U5" s="71"/>
      <c r="V5" s="71"/>
      <c r="W5" s="74"/>
      <c r="X5" s="74"/>
      <c r="Y5" s="74"/>
      <c r="Z5" s="71"/>
      <c r="AA5" s="71"/>
      <c r="AB5" s="72">
        <v>1</v>
      </c>
      <c r="AC5" s="107"/>
      <c r="AD5" s="186">
        <v>9</v>
      </c>
      <c r="AE5" s="187">
        <v>2</v>
      </c>
      <c r="AF5" s="187">
        <v>4</v>
      </c>
      <c r="AG5" s="188">
        <v>5</v>
      </c>
      <c r="AH5" s="188">
        <v>3</v>
      </c>
      <c r="AI5" s="188">
        <v>8</v>
      </c>
      <c r="AJ5" s="187">
        <v>6</v>
      </c>
      <c r="AK5" s="187">
        <v>7</v>
      </c>
      <c r="AL5" s="189">
        <v>1</v>
      </c>
      <c r="AM5" s="107"/>
      <c r="AN5" s="172"/>
      <c r="AO5" s="173"/>
      <c r="AP5" s="173"/>
      <c r="AQ5" s="174"/>
      <c r="AR5" s="174"/>
      <c r="AS5" s="174"/>
      <c r="AT5" s="173"/>
      <c r="AU5" s="173"/>
      <c r="AV5" s="175"/>
    </row>
    <row r="6" spans="1:51" x14ac:dyDescent="0.2">
      <c r="A6" s="107"/>
      <c r="B6" s="65"/>
      <c r="C6" s="2">
        <v>3</v>
      </c>
      <c r="D6" s="3"/>
      <c r="E6" s="1">
        <v>7</v>
      </c>
      <c r="F6" s="4">
        <v>8</v>
      </c>
      <c r="G6" s="1"/>
      <c r="H6" s="3"/>
      <c r="I6" s="2">
        <v>2</v>
      </c>
      <c r="J6" s="66"/>
      <c r="L6" s="108" t="s">
        <v>1</v>
      </c>
      <c r="T6" s="75"/>
      <c r="U6" s="74">
        <v>3</v>
      </c>
      <c r="V6" s="74"/>
      <c r="W6" s="71">
        <v>7</v>
      </c>
      <c r="X6" s="71">
        <v>8</v>
      </c>
      <c r="Y6" s="71"/>
      <c r="Z6" s="74"/>
      <c r="AA6" s="74">
        <v>2</v>
      </c>
      <c r="AB6" s="76"/>
      <c r="AC6" s="107"/>
      <c r="AD6" s="190">
        <v>6</v>
      </c>
      <c r="AE6" s="188">
        <v>3</v>
      </c>
      <c r="AF6" s="188">
        <v>9</v>
      </c>
      <c r="AG6" s="187">
        <v>7</v>
      </c>
      <c r="AH6" s="187">
        <v>8</v>
      </c>
      <c r="AI6" s="187">
        <v>5</v>
      </c>
      <c r="AJ6" s="188">
        <v>1</v>
      </c>
      <c r="AK6" s="188">
        <v>2</v>
      </c>
      <c r="AL6" s="191">
        <v>4</v>
      </c>
      <c r="AM6" s="107"/>
      <c r="AN6" s="176"/>
      <c r="AO6" s="174"/>
      <c r="AP6" s="174"/>
      <c r="AQ6" s="173"/>
      <c r="AR6" s="173"/>
      <c r="AS6" s="173"/>
      <c r="AT6" s="174"/>
      <c r="AU6" s="174"/>
      <c r="AV6" s="177"/>
    </row>
    <row r="7" spans="1:51" x14ac:dyDescent="0.2">
      <c r="A7" s="107"/>
      <c r="B7" s="65"/>
      <c r="C7" s="3">
        <v>5</v>
      </c>
      <c r="D7" s="3"/>
      <c r="E7" s="1"/>
      <c r="F7" s="1"/>
      <c r="G7" s="1"/>
      <c r="H7" s="3"/>
      <c r="I7" s="3">
        <v>6</v>
      </c>
      <c r="J7" s="66"/>
      <c r="L7" s="108" t="s">
        <v>2</v>
      </c>
      <c r="T7" s="75"/>
      <c r="U7" s="74">
        <v>5</v>
      </c>
      <c r="V7" s="74"/>
      <c r="W7" s="71"/>
      <c r="X7" s="71"/>
      <c r="Y7" s="71"/>
      <c r="Z7" s="74"/>
      <c r="AA7" s="74">
        <v>6</v>
      </c>
      <c r="AB7" s="76"/>
      <c r="AC7" s="107"/>
      <c r="AD7" s="190">
        <v>4</v>
      </c>
      <c r="AE7" s="188">
        <v>5</v>
      </c>
      <c r="AF7" s="188">
        <v>8</v>
      </c>
      <c r="AG7" s="187">
        <v>3</v>
      </c>
      <c r="AH7" s="187">
        <v>2</v>
      </c>
      <c r="AI7" s="187">
        <v>1</v>
      </c>
      <c r="AJ7" s="188">
        <v>9</v>
      </c>
      <c r="AK7" s="188">
        <v>6</v>
      </c>
      <c r="AL7" s="191">
        <v>7</v>
      </c>
      <c r="AM7" s="107"/>
      <c r="AN7" s="176"/>
      <c r="AO7" s="174"/>
      <c r="AP7" s="174"/>
      <c r="AQ7" s="173"/>
      <c r="AR7" s="173"/>
      <c r="AS7" s="173"/>
      <c r="AT7" s="174"/>
      <c r="AU7" s="174"/>
      <c r="AV7" s="177"/>
    </row>
    <row r="8" spans="1:51" x14ac:dyDescent="0.2">
      <c r="A8" s="107"/>
      <c r="B8" s="65">
        <v>1</v>
      </c>
      <c r="C8" s="2"/>
      <c r="D8" s="3">
        <v>2</v>
      </c>
      <c r="E8" s="1"/>
      <c r="F8" s="4">
        <v>9</v>
      </c>
      <c r="G8" s="1"/>
      <c r="H8" s="3"/>
      <c r="I8" s="2">
        <v>3</v>
      </c>
      <c r="J8" s="66"/>
      <c r="T8" s="75">
        <v>1</v>
      </c>
      <c r="U8" s="74"/>
      <c r="V8" s="74">
        <v>2</v>
      </c>
      <c r="W8" s="71"/>
      <c r="X8" s="71">
        <v>9</v>
      </c>
      <c r="Y8" s="71"/>
      <c r="Z8" s="74"/>
      <c r="AA8" s="74">
        <v>3</v>
      </c>
      <c r="AB8" s="76"/>
      <c r="AC8" s="107"/>
      <c r="AD8" s="190">
        <v>1</v>
      </c>
      <c r="AE8" s="188">
        <v>7</v>
      </c>
      <c r="AF8" s="188">
        <v>2</v>
      </c>
      <c r="AG8" s="187">
        <v>4</v>
      </c>
      <c r="AH8" s="187">
        <v>9</v>
      </c>
      <c r="AI8" s="187">
        <v>6</v>
      </c>
      <c r="AJ8" s="188">
        <v>8</v>
      </c>
      <c r="AK8" s="188">
        <v>3</v>
      </c>
      <c r="AL8" s="191">
        <v>5</v>
      </c>
      <c r="AM8" s="107"/>
      <c r="AN8" s="176"/>
      <c r="AO8" s="174"/>
      <c r="AP8" s="174"/>
      <c r="AQ8" s="173"/>
      <c r="AR8" s="173"/>
      <c r="AS8" s="173"/>
      <c r="AT8" s="174"/>
      <c r="AU8" s="174"/>
      <c r="AV8" s="177"/>
    </row>
    <row r="9" spans="1:51" x14ac:dyDescent="0.2">
      <c r="A9" s="107"/>
      <c r="B9" s="63"/>
      <c r="C9" s="4"/>
      <c r="D9" s="1">
        <v>7</v>
      </c>
      <c r="E9" s="3">
        <v>9</v>
      </c>
      <c r="F9" s="2">
        <v>4</v>
      </c>
      <c r="G9" s="3">
        <v>2</v>
      </c>
      <c r="H9" s="1">
        <v>5</v>
      </c>
      <c r="I9" s="4"/>
      <c r="J9" s="64"/>
      <c r="L9" s="108" t="s">
        <v>10</v>
      </c>
      <c r="T9" s="70"/>
      <c r="U9" s="71"/>
      <c r="V9" s="71">
        <v>7</v>
      </c>
      <c r="W9" s="74">
        <v>9</v>
      </c>
      <c r="X9" s="74">
        <v>4</v>
      </c>
      <c r="Y9" s="74">
        <v>2</v>
      </c>
      <c r="Z9" s="71">
        <v>5</v>
      </c>
      <c r="AA9" s="71"/>
      <c r="AB9" s="72"/>
      <c r="AC9" s="107"/>
      <c r="AD9" s="186">
        <v>8</v>
      </c>
      <c r="AE9" s="187">
        <v>6</v>
      </c>
      <c r="AF9" s="187">
        <v>7</v>
      </c>
      <c r="AG9" s="188">
        <v>9</v>
      </c>
      <c r="AH9" s="188">
        <v>4</v>
      </c>
      <c r="AI9" s="188">
        <v>2</v>
      </c>
      <c r="AJ9" s="187">
        <v>5</v>
      </c>
      <c r="AK9" s="187">
        <v>1</v>
      </c>
      <c r="AL9" s="189">
        <v>3</v>
      </c>
      <c r="AM9" s="107"/>
      <c r="AN9" s="172"/>
      <c r="AO9" s="173"/>
      <c r="AP9" s="173"/>
      <c r="AQ9" s="174"/>
      <c r="AR9" s="174"/>
      <c r="AS9" s="174"/>
      <c r="AT9" s="173"/>
      <c r="AU9" s="173"/>
      <c r="AV9" s="175"/>
    </row>
    <row r="10" spans="1:51" x14ac:dyDescent="0.2">
      <c r="A10" s="107"/>
      <c r="B10" s="63"/>
      <c r="C10" s="1"/>
      <c r="D10" s="1">
        <v>5</v>
      </c>
      <c r="E10" s="3"/>
      <c r="F10" s="3"/>
      <c r="G10" s="3">
        <v>3</v>
      </c>
      <c r="H10" s="1">
        <v>7</v>
      </c>
      <c r="I10" s="1"/>
      <c r="J10" s="64">
        <v>8</v>
      </c>
      <c r="L10" s="108"/>
      <c r="T10" s="70"/>
      <c r="U10" s="71"/>
      <c r="V10" s="71">
        <v>5</v>
      </c>
      <c r="W10" s="74"/>
      <c r="X10" s="74"/>
      <c r="Y10" s="74">
        <v>3</v>
      </c>
      <c r="Z10" s="71">
        <v>7</v>
      </c>
      <c r="AA10" s="71"/>
      <c r="AB10" s="72">
        <v>8</v>
      </c>
      <c r="AC10" s="107"/>
      <c r="AD10" s="186">
        <v>2</v>
      </c>
      <c r="AE10" s="187">
        <v>4</v>
      </c>
      <c r="AF10" s="187">
        <v>5</v>
      </c>
      <c r="AG10" s="188">
        <v>1</v>
      </c>
      <c r="AH10" s="188">
        <v>6</v>
      </c>
      <c r="AI10" s="188">
        <v>3</v>
      </c>
      <c r="AJ10" s="187">
        <v>7</v>
      </c>
      <c r="AK10" s="187">
        <v>9</v>
      </c>
      <c r="AL10" s="189">
        <v>8</v>
      </c>
      <c r="AM10" s="107"/>
      <c r="AN10" s="172"/>
      <c r="AO10" s="173"/>
      <c r="AP10" s="173"/>
      <c r="AQ10" s="174"/>
      <c r="AR10" s="174"/>
      <c r="AS10" s="174"/>
      <c r="AT10" s="173"/>
      <c r="AU10" s="173"/>
      <c r="AV10" s="175"/>
    </row>
    <row r="11" spans="1:51" ht="13.5" thickBot="1" x14ac:dyDescent="0.25">
      <c r="A11" s="107"/>
      <c r="B11" s="144"/>
      <c r="C11" s="145"/>
      <c r="D11" s="145">
        <v>1</v>
      </c>
      <c r="E11" s="146">
        <v>8</v>
      </c>
      <c r="F11" s="146"/>
      <c r="G11" s="146"/>
      <c r="H11" s="145"/>
      <c r="I11" s="145">
        <v>4</v>
      </c>
      <c r="J11" s="147"/>
      <c r="T11" s="148"/>
      <c r="U11" s="149"/>
      <c r="V11" s="149">
        <v>1</v>
      </c>
      <c r="W11" s="150">
        <v>8</v>
      </c>
      <c r="X11" s="150"/>
      <c r="Y11" s="150"/>
      <c r="Z11" s="149"/>
      <c r="AA11" s="149">
        <v>4</v>
      </c>
      <c r="AB11" s="151"/>
      <c r="AC11" s="107"/>
      <c r="AD11" s="192">
        <v>3</v>
      </c>
      <c r="AE11" s="193">
        <v>9</v>
      </c>
      <c r="AF11" s="193">
        <v>1</v>
      </c>
      <c r="AG11" s="194">
        <v>8</v>
      </c>
      <c r="AH11" s="194">
        <v>5</v>
      </c>
      <c r="AI11" s="194">
        <v>7</v>
      </c>
      <c r="AJ11" s="193">
        <v>2</v>
      </c>
      <c r="AK11" s="193">
        <v>4</v>
      </c>
      <c r="AL11" s="195">
        <v>6</v>
      </c>
      <c r="AM11" s="107"/>
      <c r="AN11" s="178"/>
      <c r="AO11" s="179"/>
      <c r="AP11" s="179"/>
      <c r="AQ11" s="180"/>
      <c r="AR11" s="180"/>
      <c r="AS11" s="180"/>
      <c r="AT11" s="179"/>
      <c r="AU11" s="179"/>
      <c r="AV11" s="181"/>
    </row>
    <row r="12" spans="1:51" x14ac:dyDescent="0.2">
      <c r="A12" s="107"/>
      <c r="B12" s="227" t="s">
        <v>3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9"/>
      <c r="AC12" s="107"/>
      <c r="AD12" s="110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</row>
    <row r="13" spans="1:51" ht="13.5" thickBot="1" x14ac:dyDescent="0.25">
      <c r="A13" s="107"/>
      <c r="B13" s="152">
        <f>IF(COUNT(B24:D26)=1,SUM(B24:D26),0)</f>
        <v>0</v>
      </c>
      <c r="C13" s="153">
        <f>IF(COUNT(E24:G26)=1,SUM(E24:G26),0)</f>
        <v>0</v>
      </c>
      <c r="D13" s="154">
        <f>IF(COUNT(H24:J26)=1,SUM(H24:J26),0)</f>
        <v>0</v>
      </c>
      <c r="E13" s="155">
        <f>IF(COUNT(K24:M26)=1,SUM(K24:M26),0)</f>
        <v>0</v>
      </c>
      <c r="F13" s="156">
        <f>IF(COUNT(N24:P26)=1,SUM(N24:P26),0)</f>
        <v>0</v>
      </c>
      <c r="G13" s="157">
        <f>IF(COUNT(Q24:S26)=1,SUM(Q24:S26),0)</f>
        <v>0</v>
      </c>
      <c r="H13" s="158">
        <f>IF(COUNT(T24:V26)=1,SUM(T24:V26),0)</f>
        <v>0</v>
      </c>
      <c r="I13" s="153">
        <f>IF(COUNT(W24:Y26)=1,SUM(W24:Y26),0)</f>
        <v>0</v>
      </c>
      <c r="J13" s="159">
        <f>IF(COUNT(Z24:AB26)=1,SUM(Z24:AB26),0)</f>
        <v>0</v>
      </c>
      <c r="K13" s="160">
        <f>IF($AL33="#","#",IF($AL33=B24,1,IF($AL33=C24,2,IF($AL33=D24,3,IF($AL33=B25,4,IF($AL33=C25,5,IF($AL33=D25,6,IF($AL33=B26,7,IF($AL33=C26,8,IF($AL33=D26,9,0))))))))))</f>
        <v>0</v>
      </c>
      <c r="L13" s="161">
        <f>IF($AL33="#","#",IF($AL33=E24,1,IF($AL33=F24,2,IF($AL33=G24,3,IF($AL33=E25,4,IF($AL33=F25,5,IF($AL33=G25,6,IF($AL33=E26,7,IF($AL33=F26,8,IF($AL33=G26,9,0))))))))))</f>
        <v>0</v>
      </c>
      <c r="M13" s="162">
        <f>IF($AL33="#","#",IF($AL33=H24,1,IF($AL33=I24,2,IF($AL33=J24,3,IF($AL33=H25,4,IF($AL33=I25,5,IF($AL33=J25,6,IF($AL33=H26,7,IF($AL33=I26,8,IF($AL33=J26,9,0))))))))))</f>
        <v>0</v>
      </c>
      <c r="N13" s="163">
        <f>IF($AL33="#","#",IF($AL33=K24,1,IF($AL33=L24,2,IF($AL33=M24,3,IF($AL33=K25,4,IF($AL33=L25,5,IF($AL33=M25,6,IF($AL33=K26,7,IF($AL33=L26,8,IF($AL33=M26,9,0))))))))))</f>
        <v>0</v>
      </c>
      <c r="O13" s="164">
        <f>IF($AL33="#","#",IF($AL33=N24,1,IF($AL33=O24,2,IF($AL33=P24,3,IF($AL33=N25,4,IF($AL33=O25,5,IF($AL33=P25,6,IF($AL33=N26,7,IF($AL33=O26,8,IF($AL33=P26,9,0))))))))))</f>
        <v>0</v>
      </c>
      <c r="P13" s="165">
        <f>IF($AL33="#","#",IF($AL33=Q24,1,IF($AL33=R24,2,IF($AL33=S24,3,IF($AL33=Q25,4,IF($AL33=R25,5,IF($AL33=S25,6,IF($AL33=Q26,7,IF($AL33=R26,8,IF($AL33=S26,9,0))))))))))</f>
        <v>0</v>
      </c>
      <c r="Q13" s="166">
        <f>IF($AL33="#","#",IF($AL33=T24,1,IF($AL33=U24,2,IF($AL33=V24,3,IF($AL33=T25,4,IF($AL33=U25,5,IF($AL33=V25,6,IF($AL33=T26,7,IF($AL33=U26,8,IF($AL33=V26,9,0))))))))))</f>
        <v>0</v>
      </c>
      <c r="R13" s="161">
        <f>IF($AL33="#","#",IF($AL33=W24,1,IF($AL33=X24,2,IF($AL33=Y24,3,IF($AL33=W25,4,IF($AL33=X25,5,IF($AL33=Y25,6,IF($AL33=W26,7,IF($AL33=X26,8,IF($AL33=Y26,9,0))))))))))</f>
        <v>0</v>
      </c>
      <c r="S13" s="167">
        <f>IF($AL33="#","#",IF($AL33=Z24,1,IF($AL33=AA24,2,IF($AL33=AB24,3,IF($AL33=Z25,4,IF($AL33=AA25,5,IF($AL33=AB25,6,IF($AL33=Z26,7,IF($AL33=AA26,8,IF($AL33=AB26,9,0))))))))))</f>
        <v>0</v>
      </c>
      <c r="T13" s="160">
        <f>IF(K$60="#","#",IF(K$60=B24,1,IF(K$60=C24,2,IF(K$60=D24,3,IF(K$60=B25,4,IF(K$60=C25,5,IF(K$60=D25,6,IF(K$60=B26,7,IF(K$60=C26,8,IF(K$60=D26,9,0))))))))))</f>
        <v>0</v>
      </c>
      <c r="U13" s="161">
        <f>IF(L$60="#","#",IF(L$60=E24,1,IF(L$60=F24,2,IF(L$60=G24,3,IF(L$60=E25,4,IF(L$60=F25,5,IF(L$60=G25,6,IF(L$60=E26,7,IF(L$60=F26,8,IF(L$60=G26,9,0))))))))))</f>
        <v>0</v>
      </c>
      <c r="V13" s="162">
        <f>IF(M$60="#","#",IF(M$60=H24,1,IF(M$60=I24,2,IF(M$60=J24,3,IF(M$60=H25,4,IF(M$60=I25,5,IF(M$60=J25,6,IF(M$60=H26,7,IF(M$60=I26,8,IF(M$60=J26,9,0))))))))))</f>
        <v>0</v>
      </c>
      <c r="W13" s="163">
        <f>IF(N$60="#","#",IF(N$60=K24,1,IF(N$60=L24,2,IF(N$60=M24,3,IF(N$60=K25,4,IF(N$60=L25,5,IF(N$60=M25,6,IF(N$60=K26,7,IF(N$60=L26,8,IF(N$60=M26,9,0))))))))))</f>
        <v>0</v>
      </c>
      <c r="X13" s="164">
        <f>IF(O$60="#","#",IF(O$60=N24,1,IF(O$60=O24,2,IF(O$60=P24,3,IF(O$60=N25,4,IF(O$60=O25,5,IF(O$60=P25,6,IF(O$60=N26,7,IF(O$60=O26,8,IF(O$60=P26,9,0))))))))))</f>
        <v>0</v>
      </c>
      <c r="Y13" s="165" t="str">
        <f>IF(P$60="#","#",IF(P$60=Q24,1,IF(P$60=R24,2,IF(P$60=S24,3,IF(P$60=Q25,4,IF(P$60=R25,5,IF(P$60=S25,6,IF(P$60=Q26,7,IF(P$60=R26,8,IF(P$60=S26,9,0))))))))))</f>
        <v>#</v>
      </c>
      <c r="Z13" s="166">
        <f>IF(Q$60="#","#",IF(Q$60=T24,1,IF(Q$60=U24,2,IF(Q$60=V24,3,IF(Q$60=T25,4,IF(Q$60=U25,5,IF(Q$60=V25,6,IF(Q$60=T26,7,IF(Q$60=U26,8,IF(Q$60=V26,9,0))))))))))</f>
        <v>0</v>
      </c>
      <c r="AA13" s="161">
        <f>IF(R$60="#","#",IF(R$60=W24,1,IF(R$60=X24,2,IF(R$60=Y24,3,IF(R$60=W25,4,IF(R$60=X25,5,IF(R$60=Y25,6,IF(R$60=W26,7,IF(R$60=X26,8,IF(R$60=Y26,9,0))))))))))</f>
        <v>0</v>
      </c>
      <c r="AB13" s="167">
        <f>IF(S$60="#","#",IF(S$60=Z24,1,IF(S$60=AA24,2,IF(S$60=AB24,3,IF(S$60=Z25,4,IF(S$60=AA25,5,IF(S$60=AB25,6,IF(S$60=Z26,7,IF(S$60=AA26,8,IF(S$60=AB26,9,0))))))))))</f>
        <v>0</v>
      </c>
      <c r="AC13" s="107"/>
      <c r="AD13" s="213" t="s">
        <v>18</v>
      </c>
      <c r="AE13" s="213"/>
      <c r="AF13" s="213"/>
      <c r="AG13" s="213"/>
      <c r="AH13" s="213"/>
      <c r="AI13" s="213"/>
      <c r="AJ13" s="213"/>
      <c r="AK13" s="213"/>
      <c r="AL13" s="213"/>
      <c r="AM13" s="213"/>
      <c r="AN13" s="217" t="s">
        <v>5</v>
      </c>
      <c r="AO13" s="218"/>
      <c r="AP13" s="218"/>
      <c r="AQ13" s="218"/>
      <c r="AR13" s="218"/>
      <c r="AS13" s="218"/>
      <c r="AT13" s="218"/>
      <c r="AU13" s="219">
        <f>COUNT(AN14:AV22)</f>
        <v>0</v>
      </c>
      <c r="AV13" s="220"/>
      <c r="AW13" s="107"/>
    </row>
    <row r="14" spans="1:51" x14ac:dyDescent="0.2">
      <c r="A14" s="107"/>
      <c r="B14" s="29">
        <f>IF(COUNT(B27:D29)=1,SUM(B27:D29),0)</f>
        <v>0</v>
      </c>
      <c r="C14" s="30">
        <f>IF(COUNT(E27:G29)=1,SUM(E27:G29),0)</f>
        <v>0</v>
      </c>
      <c r="D14" s="31">
        <f>IF(COUNT(H27:J29)=1,SUM(H27:J29),0)</f>
        <v>0</v>
      </c>
      <c r="E14" s="32">
        <f>IF(COUNT(K27:M29)=1,SUM(K27:M29),0)</f>
        <v>0</v>
      </c>
      <c r="F14" s="33">
        <f>IF(COUNT(N27:P29)=1,SUM(N27:P29),0)</f>
        <v>0</v>
      </c>
      <c r="G14" s="34">
        <f>IF(COUNT(Q27:S29)=1,SUM(Q27:S29),0)</f>
        <v>0</v>
      </c>
      <c r="H14" s="35">
        <f>IF(COUNT(T27:V29)=1,SUM(T27:V29),0)</f>
        <v>0</v>
      </c>
      <c r="I14" s="30">
        <f>IF(COUNT(W27:Y29)=1,SUM(W27:Y29),0)</f>
        <v>0</v>
      </c>
      <c r="J14" s="36">
        <f>IF(COUNT(Z27:AB29)=1,SUM(Z27:AB29),0)</f>
        <v>0</v>
      </c>
      <c r="K14" s="95">
        <f>IF($AL34="#","#",IF($AL34=B27,1,IF($AL34=C27,2,IF($AL34=D27,3,IF($AL34=B28,4,IF($AL34=C28,5,IF($AL34=D28,6,IF($AL34=B29,7,IF($AL34=C29,8,IF($AL34=D29,9,0))))))))))</f>
        <v>0</v>
      </c>
      <c r="L14" s="84">
        <f>IF($AL34="#","#",IF($AL34=E27,1,IF($AL34=F27,2,IF($AL34=G27,3,IF($AL34=E28,4,IF($AL34=F28,5,IF($AL34=G28,6,IF($AL34=E29,7,IF($AL34=F29,8,IF($AL34=G29,9,0))))))))))</f>
        <v>1</v>
      </c>
      <c r="M14" s="85">
        <f>IF($AL34="#","#",IF($AL34=H27,1,IF($AL34=I27,2,IF($AL34=J27,3,IF($AL34=H28,4,IF($AL34=I28,5,IF($AL34=J28,6,IF($AL34=H29,7,IF($AL34=I29,8,IF($AL34=J29,9,0))))))))))</f>
        <v>0</v>
      </c>
      <c r="N14" s="86">
        <f>IF($AL34="#","#",IF($AL34=K27,1,IF($AL34=L27,2,IF($AL34=M27,3,IF($AL34=K28,4,IF($AL34=L28,5,IF($AL34=M28,6,IF($AL34=K29,7,IF($AL34=L29,8,IF($AL34=M29,9,0))))))))))</f>
        <v>0</v>
      </c>
      <c r="O14" s="87">
        <f>IF($AL34="#","#",IF($AL34=N27,1,IF($AL34=O27,2,IF($AL34=P27,3,IF($AL34=N28,4,IF($AL34=O28,5,IF($AL34=P28,6,IF($AL34=N29,7,IF($AL34=O29,8,IF($AL34=P29,9,0))))))))))</f>
        <v>0</v>
      </c>
      <c r="P14" s="88">
        <f>IF($AL34="#","#",IF($AL34=Q27,1,IF($AL34=R27,2,IF($AL34=S27,3,IF($AL34=Q28,4,IF($AL34=R28,5,IF($AL34=S28,6,IF($AL34=Q29,7,IF($AL34=R29,8,IF($AL34=S29,9,0))))))))))</f>
        <v>0</v>
      </c>
      <c r="Q14" s="83">
        <f>IF($AL34="#","#",IF($AL34=T27,1,IF($AL34=U27,2,IF($AL34=V27,3,IF($AL34=T28,4,IF($AL34=U28,5,IF($AL34=V28,6,IF($AL34=T29,7,IF($AL34=U29,8,IF($AL34=V29,9,0))))))))))</f>
        <v>0</v>
      </c>
      <c r="R14" s="84">
        <f>IF($AL34="#","#",IF($AL34=W27,1,IF($AL34=X27,2,IF($AL34=Y27,3,IF($AL34=W28,4,IF($AL34=X28,5,IF($AL34=Y28,6,IF($AL34=W29,7,IF($AL34=X29,8,IF($AL34=Y29,9,0))))))))))</f>
        <v>0</v>
      </c>
      <c r="S14" s="96">
        <f>IF($AL34="#","#",IF($AL34=Z27,1,IF($AL34=AA27,2,IF($AL34=AB27,3,IF($AL34=Z28,4,IF($AL34=AA28,5,IF($AL34=AB28,6,IF($AL34=Z29,7,IF($AL34=AA29,8,IF($AL34=AB29,9,0))))))))))</f>
        <v>0</v>
      </c>
      <c r="T14" s="95">
        <f>IF(K$60="#","#",IF(K$60=B27,1,IF(K$60=C27,2,IF(K$60=D27,3,IF(K$60=B28,4,IF(K$60=C28,5,IF(K$60=D28,6,IF(K$60=B29,7,IF(K$60=C29,8,IF(K$60=D29,9,0))))))))))</f>
        <v>5</v>
      </c>
      <c r="U14" s="84">
        <f>IF(L$60="#","#",IF(L$60=E27,1,IF(L$60=F27,2,IF(L$60=G27,3,IF(L$60=E28,4,IF(L$60=F28,5,IF(L$60=G28,6,IF(L$60=E29,7,IF(L$60=F29,8,IF(L$60=G29,9,0))))))))))</f>
        <v>0</v>
      </c>
      <c r="V14" s="85">
        <f>IF(M$60="#","#",IF(M$60=H27,1,IF(M$60=I27,2,IF(M$60=J27,3,IF(M$60=H28,4,IF(M$60=I28,5,IF(M$60=J28,6,IF(M$60=H29,7,IF(M$60=I29,8,IF(M$60=J29,9,0))))))))))</f>
        <v>0</v>
      </c>
      <c r="W14" s="86">
        <f>IF(N$60="#","#",IF(N$60=K27,1,IF(N$60=L27,2,IF(N$60=M27,3,IF(N$60=K28,4,IF(N$60=L28,5,IF(N$60=M28,6,IF(N$60=K29,7,IF(N$60=L29,8,IF(N$60=M29,9,0))))))))))</f>
        <v>0</v>
      </c>
      <c r="X14" s="87">
        <f>IF(O$60="#","#",IF(O$60=N27,1,IF(O$60=O27,2,IF(O$60=P27,3,IF(O$60=N28,4,IF(O$60=O28,5,IF(O$60=P28,6,IF(O$60=N29,7,IF(O$60=O29,8,IF(O$60=P29,9,0))))))))))</f>
        <v>0</v>
      </c>
      <c r="Y14" s="88" t="str">
        <f>IF(P$60="#","#",IF(P$60=Q27,1,IF(P$60=R27,2,IF(P$60=S27,3,IF(P$60=Q28,4,IF(P$60=R28,5,IF(P$60=S28,6,IF(P$60=Q29,7,IF(P$60=R29,8,IF(P$60=S29,9,0))))))))))</f>
        <v>#</v>
      </c>
      <c r="Z14" s="83">
        <f>IF(Q$60="#","#",IF(Q$60=T27,1,IF(Q$60=U27,2,IF(Q$60=V27,3,IF(Q$60=T28,4,IF(Q$60=U28,5,IF(Q$60=V28,6,IF(Q$60=T29,7,IF(Q$60=U29,8,IF(Q$60=V29,9,0))))))))))</f>
        <v>0</v>
      </c>
      <c r="AA14" s="84">
        <f>IF(R$60="#","#",IF(R$60=W27,1,IF(R$60=X27,2,IF(R$60=Y27,3,IF(R$60=W28,4,IF(R$60=X28,5,IF(R$60=Y28,6,IF(R$60=W29,7,IF(R$60=X29,8,IF(R$60=Y29,9,0))))))))))</f>
        <v>0</v>
      </c>
      <c r="AB14" s="96">
        <f>IF(S$60="#","#",IF(S$60=Z27,1,IF(S$60=AA27,2,IF(S$60=AB27,3,IF(S$60=Z28,4,IF(S$60=AA28,5,IF(S$60=AB28,6,IF(S$60=Z29,7,IF(S$60=AA29,8,IF(S$60=AB29,9,0))))))))))</f>
        <v>0</v>
      </c>
      <c r="AC14" s="107"/>
      <c r="AD14" s="213" t="s">
        <v>19</v>
      </c>
      <c r="AE14" s="213"/>
      <c r="AF14" s="213"/>
      <c r="AG14" s="213"/>
      <c r="AH14" s="213"/>
      <c r="AI14" s="213"/>
      <c r="AJ14" s="213"/>
      <c r="AK14" s="213"/>
      <c r="AL14" s="213"/>
      <c r="AM14" s="213"/>
      <c r="AN14" s="168"/>
      <c r="AO14" s="169"/>
      <c r="AP14" s="169"/>
      <c r="AQ14" s="170"/>
      <c r="AR14" s="170"/>
      <c r="AS14" s="170"/>
      <c r="AT14" s="169"/>
      <c r="AU14" s="169"/>
      <c r="AV14" s="171"/>
      <c r="AW14" s="107"/>
    </row>
    <row r="15" spans="1:51" x14ac:dyDescent="0.2">
      <c r="A15" s="143"/>
      <c r="B15" s="37">
        <f>IF(COUNT(B30:D32)=1,SUM(B30:D32),0)</f>
        <v>0</v>
      </c>
      <c r="C15" s="38">
        <f>IF(COUNT(E30:G32)=1,SUM(E30:G32),0)</f>
        <v>0</v>
      </c>
      <c r="D15" s="39">
        <f>IF(COUNT(H30:J32)=1,SUM(H30:J32),0)</f>
        <v>0</v>
      </c>
      <c r="E15" s="40">
        <f>IF(COUNT(K30:M32)=1,SUM(K30:M32),0)</f>
        <v>0</v>
      </c>
      <c r="F15" s="41">
        <f>IF(COUNT(N30:P32)=1,SUM(N30:P32),0)</f>
        <v>0</v>
      </c>
      <c r="G15" s="42">
        <f>IF(COUNT(Q30:S32)=1,SUM(Q30:S32),0)</f>
        <v>0</v>
      </c>
      <c r="H15" s="43">
        <f>IF(COUNT(T30:V32)=1,SUM(T30:V32),0)</f>
        <v>0</v>
      </c>
      <c r="I15" s="38">
        <f>IF(COUNT(W30:Y32)=1,SUM(W30:Y32),0)</f>
        <v>0</v>
      </c>
      <c r="J15" s="44">
        <f>IF(COUNT(Z30:AB32)=1,SUM(Z30:AB32),0)</f>
        <v>0</v>
      </c>
      <c r="K15" s="97" t="str">
        <f>IF($AL35="#","#",IF($AL35=B30,1,IF($AL35=C30,2,IF($AL35=D30,3,IF($AL35=B31,4,IF($AL35=C31,5,IF($AL35=D31,6,IF($AL35=B32,7,IF($AL35=C32,8,IF($AL35=D32,9,0))))))))))</f>
        <v>#</v>
      </c>
      <c r="L15" s="90" t="str">
        <f>IF($AL35="#","#",IF($AL35=E30,1,IF($AL35=F30,2,IF($AL35=G30,3,IF($AL35=E31,4,IF($AL35=F31,5,IF($AL35=G31,6,IF($AL35=E32,7,IF($AL35=F32,8,IF($AL35=G32,9,0))))))))))</f>
        <v>#</v>
      </c>
      <c r="M15" s="91" t="str">
        <f>IF($AL35="#","#",IF($AL35=H30,1,IF($AL35=I30,2,IF($AL35=J30,3,IF($AL35=H31,4,IF($AL35=I31,5,IF($AL35=J31,6,IF($AL35=H32,7,IF($AL35=I32,8,IF($AL35=J32,9,0))))))))))</f>
        <v>#</v>
      </c>
      <c r="N15" s="92" t="str">
        <f>IF($AL35="#","#",IF($AL35=K30,1,IF($AL35=L30,2,IF($AL35=M30,3,IF($AL35=K31,4,IF($AL35=L31,5,IF($AL35=M31,6,IF($AL35=K32,7,IF($AL35=L32,8,IF($AL35=M32,9,0))))))))))</f>
        <v>#</v>
      </c>
      <c r="O15" s="93" t="str">
        <f>IF($AL35="#","#",IF($AL35=N30,1,IF($AL35=O30,2,IF($AL35=P30,3,IF($AL35=N31,4,IF($AL35=O31,5,IF($AL35=P31,6,IF($AL35=N32,7,IF($AL35=O32,8,IF($AL35=P32,9,0))))))))))</f>
        <v>#</v>
      </c>
      <c r="P15" s="94" t="str">
        <f>IF($AL35="#","#",IF($AL35=Q30,1,IF($AL35=R30,2,IF($AL35=S30,3,IF($AL35=Q31,4,IF($AL35=R31,5,IF($AL35=S31,6,IF($AL35=Q32,7,IF($AL35=R32,8,IF($AL35=S32,9,0))))))))))</f>
        <v>#</v>
      </c>
      <c r="Q15" s="89" t="str">
        <f>IF($AL35="#","#",IF($AL35=T30,1,IF($AL35=U30,2,IF($AL35=V30,3,IF($AL35=T31,4,IF($AL35=U31,5,IF($AL35=V31,6,IF($AL35=T32,7,IF($AL35=U32,8,IF($AL35=V32,9,0))))))))))</f>
        <v>#</v>
      </c>
      <c r="R15" s="90" t="str">
        <f>IF($AL35="#","#",IF($AL35=W30,1,IF($AL35=X30,2,IF($AL35=Y30,3,IF($AL35=W31,4,IF($AL35=X31,5,IF($AL35=Y31,6,IF($AL35=W32,7,IF($AL35=X32,8,IF($AL35=Y32,9,0))))))))))</f>
        <v>#</v>
      </c>
      <c r="S15" s="98" t="str">
        <f>IF($AL35="#","#",IF($AL35=Z30,1,IF($AL35=AA30,2,IF($AL35=AB30,3,IF($AL35=Z31,4,IF($AL35=AA31,5,IF($AL35=AB31,6,IF($AL35=Z32,7,IF($AL35=AA32,8,IF($AL35=AB32,9,0))))))))))</f>
        <v>#</v>
      </c>
      <c r="T15" s="97">
        <f>IF(K$60="#","#",IF(K$60=B30,1,IF(K$60=C30,2,IF(K$60=D30,3,IF(K$60=B31,4,IF(K$60=C31,5,IF(K$60=D31,6,IF(K$60=B32,7,IF(K$60=C32,8,IF(K$60=D32,9,0))))))))))</f>
        <v>0</v>
      </c>
      <c r="U15" s="90">
        <f>IF(L$60="#","#",IF(L$60=E30,1,IF(L$60=F30,2,IF(L$60=G30,3,IF(L$60=E31,4,IF(L$60=F31,5,IF(L$60=G31,6,IF(L$60=E32,7,IF(L$60=F32,8,IF(L$60=G32,9,0))))))))))</f>
        <v>0</v>
      </c>
      <c r="V15" s="91">
        <f>IF(M$60="#","#",IF(M$60=H30,1,IF(M$60=I30,2,IF(M$60=J30,3,IF(M$60=H31,4,IF(M$60=I31,5,IF(M$60=J31,6,IF(M$60=H32,7,IF(M$60=I32,8,IF(M$60=J32,9,0))))))))))</f>
        <v>0</v>
      </c>
      <c r="W15" s="92">
        <f>IF(N$60="#","#",IF(N$60=K30,1,IF(N$60=L30,2,IF(N$60=M30,3,IF(N$60=K31,4,IF(N$60=L31,5,IF(N$60=M31,6,IF(N$60=K32,7,IF(N$60=L32,8,IF(N$60=M32,9,0))))))))))</f>
        <v>0</v>
      </c>
      <c r="X15" s="93">
        <f>IF(O$60="#","#",IF(O$60=N30,1,IF(O$60=O30,2,IF(O$60=P30,3,IF(O$60=N31,4,IF(O$60=O31,5,IF(O$60=P31,6,IF(O$60=N32,7,IF(O$60=O32,8,IF(O$60=P32,9,0))))))))))</f>
        <v>0</v>
      </c>
      <c r="Y15" s="94" t="str">
        <f>IF(P$60="#","#",IF(P$60=Q30,1,IF(P$60=R30,2,IF(P$60=S30,3,IF(P$60=Q31,4,IF(P$60=R31,5,IF(P$60=S31,6,IF(P$60=Q32,7,IF(P$60=R32,8,IF(P$60=S32,9,0))))))))))</f>
        <v>#</v>
      </c>
      <c r="Z15" s="89">
        <f>IF(Q$60="#","#",IF(Q$60=T30,1,IF(Q$60=U30,2,IF(Q$60=V30,3,IF(Q$60=T31,4,IF(Q$60=U31,5,IF(Q$60=V31,6,IF(Q$60=T32,7,IF(Q$60=U32,8,IF(Q$60=V32,9,0))))))))))</f>
        <v>0</v>
      </c>
      <c r="AA15" s="90">
        <f>IF(R$60="#","#",IF(R$60=W30,1,IF(R$60=X30,2,IF(R$60=Y30,3,IF(R$60=W31,4,IF(R$60=X31,5,IF(R$60=Y31,6,IF(R$60=W32,7,IF(R$60=X32,8,IF(R$60=Y32,9,0))))))))))</f>
        <v>7</v>
      </c>
      <c r="AB15" s="98">
        <f>IF(S$60="#","#",IF(S$60=Z30,1,IF(S$60=AA30,2,IF(S$60=AB30,3,IF(S$60=Z31,4,IF(S$60=AA31,5,IF(S$60=AB31,6,IF(S$60=Z32,7,IF(S$60=AA32,8,IF(S$60=AB32,9,0))))))))))</f>
        <v>0</v>
      </c>
      <c r="AC15" s="107"/>
      <c r="AD15" s="213" t="s">
        <v>20</v>
      </c>
      <c r="AE15" s="213"/>
      <c r="AF15" s="213"/>
      <c r="AG15" s="213"/>
      <c r="AH15" s="213"/>
      <c r="AI15" s="213"/>
      <c r="AJ15" s="213"/>
      <c r="AK15" s="213"/>
      <c r="AL15" s="213"/>
      <c r="AM15" s="213"/>
      <c r="AN15" s="172"/>
      <c r="AO15" s="173"/>
      <c r="AP15" s="173"/>
      <c r="AQ15" s="174"/>
      <c r="AR15" s="174"/>
      <c r="AS15" s="174"/>
      <c r="AT15" s="173"/>
      <c r="AU15" s="173"/>
      <c r="AV15" s="175"/>
      <c r="AW15" s="107"/>
    </row>
    <row r="16" spans="1:51" x14ac:dyDescent="0.2">
      <c r="A16" s="143"/>
      <c r="B16" s="45">
        <f>IF(COUNT(B33:D35)=1,SUM(B33:D35),0)</f>
        <v>0</v>
      </c>
      <c r="C16" s="46">
        <f>IF(COUNT(E33:G35)=1,SUM(E33:G35),0)</f>
        <v>0</v>
      </c>
      <c r="D16" s="47">
        <f>IF(COUNT(H33:J35)=1,SUM(H33:J35),0)</f>
        <v>0</v>
      </c>
      <c r="E16" s="48">
        <f>IF(COUNT(K33:M35)=1,SUM(K33:M35),0)</f>
        <v>0</v>
      </c>
      <c r="F16" s="49">
        <f>IF(COUNT(N33:P35)=1,SUM(N33:P35),0)</f>
        <v>0</v>
      </c>
      <c r="G16" s="50">
        <f>IF(COUNT(Q33:S35)=1,SUM(Q33:S35),0)</f>
        <v>0</v>
      </c>
      <c r="H16" s="51">
        <f>IF(COUNT(T33:V35)=1,SUM(T33:V35),0)</f>
        <v>0</v>
      </c>
      <c r="I16" s="46">
        <f>IF(COUNT(W33:Y35)=1,SUM(W33:Y35),0)</f>
        <v>0</v>
      </c>
      <c r="J16" s="52">
        <f>IF(COUNT(Z33:AB35)=1,SUM(Z33:AB35),0)</f>
        <v>0</v>
      </c>
      <c r="K16" s="99">
        <f>IF($AL36="#","#",IF($AL36=B33,1,IF($AL36=C33,2,IF($AL36=D33,3,IF($AL36=B34,4,IF($AL36=C34,5,IF($AL36=D34,6,IF($AL36=B35,7,IF($AL36=C35,8,IF($AL36=D35,9,0))))))))))</f>
        <v>0</v>
      </c>
      <c r="L16" s="81">
        <f>IF($AL36="#","#",IF($AL36=E33,1,IF($AL36=F33,2,IF($AL36=G33,3,IF($AL36=E34,4,IF($AL36=F34,5,IF($AL36=G34,6,IF($AL36=E35,7,IF($AL36=F35,8,IF($AL36=G35,9,0))))))))))</f>
        <v>0</v>
      </c>
      <c r="M16" s="82">
        <f>IF($AL36="#","#",IF($AL36=H33,1,IF($AL36=I33,2,IF($AL36=J33,3,IF($AL36=H34,4,IF($AL36=I34,5,IF($AL36=J34,6,IF($AL36=H35,7,IF($AL36=I35,8,IF($AL36=J35,9,0))))))))))</f>
        <v>0</v>
      </c>
      <c r="N16" s="77">
        <f>IF($AL36="#","#",IF($AL36=K33,1,IF($AL36=L33,2,IF($AL36=M33,3,IF($AL36=K34,4,IF($AL36=L34,5,IF($AL36=M34,6,IF($AL36=K35,7,IF($AL36=L35,8,IF($AL36=M35,9,0))))))))))</f>
        <v>0</v>
      </c>
      <c r="O16" s="78">
        <f>IF($AL36="#","#",IF($AL36=N33,1,IF($AL36=O33,2,IF($AL36=P33,3,IF($AL36=N34,4,IF($AL36=O34,5,IF($AL36=P34,6,IF($AL36=N35,7,IF($AL36=O35,8,IF($AL36=P35,9,0))))))))))</f>
        <v>0</v>
      </c>
      <c r="P16" s="79">
        <f>IF($AL36="#","#",IF($AL36=Q33,1,IF($AL36=R33,2,IF($AL36=S33,3,IF($AL36=Q34,4,IF($AL36=R34,5,IF($AL36=S34,6,IF($AL36=Q35,7,IF($AL36=R35,8,IF($AL36=S35,9,0))))))))))</f>
        <v>0</v>
      </c>
      <c r="Q16" s="80">
        <f>IF($AL36="#","#",IF($AL36=T33,1,IF($AL36=U33,2,IF($AL36=V33,3,IF($AL36=T34,4,IF($AL36=U34,5,IF($AL36=V34,6,IF($AL36=T35,7,IF($AL36=U35,8,IF($AL36=V35,9,0))))))))))</f>
        <v>0</v>
      </c>
      <c r="R16" s="81">
        <f>IF($AL36="#","#",IF($AL36=W33,1,IF($AL36=X33,2,IF($AL36=Y33,3,IF($AL36=W34,4,IF($AL36=X34,5,IF($AL36=Y34,6,IF($AL36=W35,7,IF($AL36=X35,8,IF($AL36=Y35,9,0))))))))))</f>
        <v>0</v>
      </c>
      <c r="S16" s="100">
        <f>IF($AL36="#","#",IF($AL36=Z33,1,IF($AL36=AA33,2,IF($AL36=AB33,3,IF($AL36=Z34,4,IF($AL36=AA34,5,IF($AL36=AB34,6,IF($AL36=Z35,7,IF($AL36=AA35,8,IF($AL36=AB35,9,0))))))))))</f>
        <v>0</v>
      </c>
      <c r="T16" s="99">
        <f>IF(K$60="#","#",IF(K$60=B33,1,IF(K$60=C33,2,IF(K$60=D33,3,IF(K$60=B34,4,IF(K$60=C34,5,IF(K$60=D34,6,IF(K$60=B35,7,IF(K$60=C35,8,IF(K$60=D35,9,0))))))))))</f>
        <v>0</v>
      </c>
      <c r="U16" s="81">
        <f>IF(L$60="#","#",IF(L$60=E33,1,IF(L$60=F33,2,IF(L$60=G33,3,IF(L$60=E34,4,IF(L$60=F34,5,IF(L$60=G34,6,IF(L$60=E35,7,IF(L$60=F35,8,IF(L$60=G35,9,0))))))))))</f>
        <v>0</v>
      </c>
      <c r="V16" s="82">
        <f>IF(M$60="#","#",IF(M$60=H33,1,IF(M$60=I33,2,IF(M$60=J33,3,IF(M$60=H34,4,IF(M$60=I34,5,IF(M$60=J34,6,IF(M$60=H35,7,IF(M$60=I35,8,IF(M$60=J35,9,0))))))))))</f>
        <v>0</v>
      </c>
      <c r="W16" s="77">
        <f>IF(N$60="#","#",IF(N$60=K33,1,IF(N$60=L33,2,IF(N$60=M33,3,IF(N$60=K34,4,IF(N$60=L34,5,IF(N$60=M34,6,IF(N$60=K35,7,IF(N$60=L35,8,IF(N$60=M35,9,0))))))))))</f>
        <v>0</v>
      </c>
      <c r="X16" s="78">
        <f>IF(O$60="#","#",IF(O$60=N33,1,IF(O$60=O33,2,IF(O$60=P33,3,IF(O$60=N34,4,IF(O$60=O34,5,IF(O$60=P34,6,IF(O$60=N35,7,IF(O$60=O35,8,IF(O$60=P35,9,0))))))))))</f>
        <v>0</v>
      </c>
      <c r="Y16" s="79" t="str">
        <f>IF(P$60="#","#",IF(P$60=Q33,1,IF(P$60=R33,2,IF(P$60=S33,3,IF(P$60=Q34,4,IF(P$60=R34,5,IF(P$60=S34,6,IF(P$60=Q35,7,IF(P$60=R35,8,IF(P$60=S35,9,0))))))))))</f>
        <v>#</v>
      </c>
      <c r="Z16" s="80">
        <f>IF(Q$60="#","#",IF(Q$60=T33,1,IF(Q$60=U33,2,IF(Q$60=V33,3,IF(Q$60=T34,4,IF(Q$60=U34,5,IF(Q$60=V34,6,IF(Q$60=T35,7,IF(Q$60=U35,8,IF(Q$60=V35,9,0))))))))))</f>
        <v>0</v>
      </c>
      <c r="AA16" s="81">
        <f>IF(R$60="#","#",IF(R$60=W33,1,IF(R$60=X33,2,IF(R$60=Y33,3,IF(R$60=W34,4,IF(R$60=X34,5,IF(R$60=Y34,6,IF(R$60=W35,7,IF(R$60=X35,8,IF(R$60=Y35,9,0))))))))))</f>
        <v>0</v>
      </c>
      <c r="AB16" s="100">
        <f>IF(S$60="#","#",IF(S$60=Z33,1,IF(S$60=AA33,2,IF(S$60=AB33,3,IF(S$60=Z34,4,IF(S$60=AA34,5,IF(S$60=AB34,6,IF(S$60=Z35,7,IF(S$60=AA35,8,IF(S$60=AB35,9,0))))))))))</f>
        <v>0</v>
      </c>
      <c r="AC16" s="107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172"/>
      <c r="AO16" s="173"/>
      <c r="AP16" s="173"/>
      <c r="AQ16" s="174"/>
      <c r="AR16" s="174"/>
      <c r="AS16" s="174"/>
      <c r="AT16" s="173"/>
      <c r="AU16" s="173"/>
      <c r="AV16" s="175"/>
      <c r="AW16" s="107"/>
    </row>
    <row r="17" spans="1:50" x14ac:dyDescent="0.2">
      <c r="A17" s="143"/>
      <c r="B17" s="53">
        <f>IF(COUNT(B36:D38)=1,SUM(B36:D38),0)</f>
        <v>0</v>
      </c>
      <c r="C17" s="33">
        <f>IF(COUNT(E36:G38)=1,SUM(E36:G38),0)</f>
        <v>0</v>
      </c>
      <c r="D17" s="34">
        <f>IF(COUNT(H36:J38)=1,SUM(H36:J38),0)</f>
        <v>0</v>
      </c>
      <c r="E17" s="35">
        <f>IF(COUNT(K36:M38)=1,SUM(K36:M38),0)</f>
        <v>0</v>
      </c>
      <c r="F17" s="30">
        <f>IF(COUNT(N36:P38)=1,SUM(N36:P38),0)</f>
        <v>0</v>
      </c>
      <c r="G17" s="31">
        <f>IF(COUNT(Q36:S38)=1,SUM(Q36:S38),0)</f>
        <v>1</v>
      </c>
      <c r="H17" s="32">
        <f>IF(COUNT(T36:V38)=1,SUM(T36:V38),0)</f>
        <v>0</v>
      </c>
      <c r="I17" s="33">
        <f>IF(COUNT(W36:Y38)=1,SUM(W36:Y38),0)</f>
        <v>0</v>
      </c>
      <c r="J17" s="54">
        <f>IF(COUNT(Z36:AB38)=1,SUM(Z36:AB38),0)</f>
        <v>0</v>
      </c>
      <c r="K17" s="101" t="str">
        <f>IF($AL37="#","#",IF($AL37=B36,1,IF($AL37=C36,2,IF($AL37=D36,3,IF($AL37=B37,4,IF($AL37=C37,5,IF($AL37=D37,6,IF($AL37=B38,7,IF($AL37=C38,8,IF($AL37=D38,9,0))))))))))</f>
        <v>#</v>
      </c>
      <c r="L17" s="87" t="str">
        <f>IF($AL37="#","#",IF($AL37=E36,1,IF($AL37=F36,2,IF($AL37=G36,3,IF($AL37=E37,4,IF($AL37=F37,5,IF($AL37=G37,6,IF($AL37=E38,7,IF($AL37=F38,8,IF($AL37=G38,9,0))))))))))</f>
        <v>#</v>
      </c>
      <c r="M17" s="88" t="str">
        <f>IF($AL37="#","#",IF($AL37=H36,1,IF($AL37=I36,2,IF($AL37=J36,3,IF($AL37=H37,4,IF($AL37=I37,5,IF($AL37=J37,6,IF($AL37=H38,7,IF($AL37=I38,8,IF($AL37=J38,9,0))))))))))</f>
        <v>#</v>
      </c>
      <c r="N17" s="83" t="str">
        <f>IF($AL37="#","#",IF($AL37=K36,1,IF($AL37=L36,2,IF($AL37=M36,3,IF($AL37=K37,4,IF($AL37=L37,5,IF($AL37=M37,6,IF($AL37=K38,7,IF($AL37=L38,8,IF($AL37=M38,9,0))))))))))</f>
        <v>#</v>
      </c>
      <c r="O17" s="84" t="str">
        <f>IF($AL37="#","#",IF($AL37=N36,1,IF($AL37=O36,2,IF($AL37=P36,3,IF($AL37=N37,4,IF($AL37=O37,5,IF($AL37=P37,6,IF($AL37=N38,7,IF($AL37=O38,8,IF($AL37=P38,9,0))))))))))</f>
        <v>#</v>
      </c>
      <c r="P17" s="85" t="str">
        <f>IF($AL37="#","#",IF($AL37=Q36,1,IF($AL37=R36,2,IF($AL37=S36,3,IF($AL37=Q37,4,IF($AL37=R37,5,IF($AL37=S37,6,IF($AL37=Q38,7,IF($AL37=R38,8,IF($AL37=S38,9,0))))))))))</f>
        <v>#</v>
      </c>
      <c r="Q17" s="86" t="str">
        <f>IF($AL37="#","#",IF($AL37=T36,1,IF($AL37=U36,2,IF($AL37=V36,3,IF($AL37=T37,4,IF($AL37=U37,5,IF($AL37=V37,6,IF($AL37=T38,7,IF($AL37=U38,8,IF($AL37=V38,9,0))))))))))</f>
        <v>#</v>
      </c>
      <c r="R17" s="87" t="str">
        <f>IF($AL37="#","#",IF($AL37=W36,1,IF($AL37=X36,2,IF($AL37=Y36,3,IF($AL37=W37,4,IF($AL37=X37,5,IF($AL37=Y37,6,IF($AL37=W38,7,IF($AL37=X38,8,IF($AL37=Y38,9,0))))))))))</f>
        <v>#</v>
      </c>
      <c r="S17" s="102" t="str">
        <f>IF($AL37="#","#",IF($AL37=Z36,1,IF($AL37=AA36,2,IF($AL37=AB36,3,IF($AL37=Z37,4,IF($AL37=AA37,5,IF($AL37=AB37,6,IF($AL37=Z38,7,IF($AL37=AA38,8,IF($AL37=AB38,9,0))))))))))</f>
        <v>#</v>
      </c>
      <c r="T17" s="101">
        <f>IF(K$60="#","#",IF(K$60=B36,1,IF(K$60=C36,2,IF(K$60=D36,3,IF(K$60=B37,4,IF(K$60=C37,5,IF(K$60=D37,6,IF(K$60=B38,7,IF(K$60=C38,8,IF(K$60=D38,9,0))))))))))</f>
        <v>0</v>
      </c>
      <c r="U17" s="87">
        <f>IF(L$60="#","#",IF(L$60=E36,1,IF(L$60=F36,2,IF(L$60=G36,3,IF(L$60=E37,4,IF(L$60=F37,5,IF(L$60=G37,6,IF(L$60=E38,7,IF(L$60=F38,8,IF(L$60=G38,9,0))))))))))</f>
        <v>0</v>
      </c>
      <c r="V17" s="88">
        <f>IF(M$60="#","#",IF(M$60=H36,1,IF(M$60=I36,2,IF(M$60=J36,3,IF(M$60=H37,4,IF(M$60=I37,5,IF(M$60=J37,6,IF(M$60=H38,7,IF(M$60=I38,8,IF(M$60=J38,9,0))))))))))</f>
        <v>0</v>
      </c>
      <c r="W17" s="83">
        <f>IF(N$60="#","#",IF(N$60=K36,1,IF(N$60=L36,2,IF(N$60=M36,3,IF(N$60=K37,4,IF(N$60=L37,5,IF(N$60=M37,6,IF(N$60=K38,7,IF(N$60=L38,8,IF(N$60=M38,9,0))))))))))</f>
        <v>0</v>
      </c>
      <c r="X17" s="84">
        <f>IF(O$60="#","#",IF(O$60=N36,1,IF(O$60=O36,2,IF(O$60=P36,3,IF(O$60=N37,4,IF(O$60=O37,5,IF(O$60=P37,6,IF(O$60=N38,7,IF(O$60=O38,8,IF(O$60=P38,9,0))))))))))</f>
        <v>2</v>
      </c>
      <c r="Y17" s="85" t="str">
        <f>IF(P$60="#","#",IF(P$60=Q36,1,IF(P$60=R36,2,IF(P$60=S36,3,IF(P$60=Q37,4,IF(P$60=R37,5,IF(P$60=S37,6,IF(P$60=Q38,7,IF(P$60=R38,8,IF(P$60=S38,9,0))))))))))</f>
        <v>#</v>
      </c>
      <c r="Z17" s="86">
        <f>IF(Q$60="#","#",IF(Q$60=T36,1,IF(Q$60=U36,2,IF(Q$60=V36,3,IF(Q$60=T37,4,IF(Q$60=U37,5,IF(Q$60=V37,6,IF(Q$60=T38,7,IF(Q$60=U38,8,IF(Q$60=V38,9,0))))))))))</f>
        <v>0</v>
      </c>
      <c r="AA17" s="87">
        <f>IF(R$60="#","#",IF(R$60=W36,1,IF(R$60=X36,2,IF(R$60=Y36,3,IF(R$60=W37,4,IF(R$60=X37,5,IF(R$60=Y37,6,IF(R$60=W38,7,IF(R$60=X38,8,IF(R$60=Y38,9,0))))))))))</f>
        <v>0</v>
      </c>
      <c r="AB17" s="102">
        <f>IF(S$60="#","#",IF(S$60=Z36,1,IF(S$60=AA36,2,IF(S$60=AB36,3,IF(S$60=Z37,4,IF(S$60=AA37,5,IF(S$60=AB37,6,IF(S$60=Z38,7,IF(S$60=AA38,8,IF(S$60=AB38,9,0))))))))))</f>
        <v>0</v>
      </c>
      <c r="AC17" s="107"/>
      <c r="AD17" s="213"/>
      <c r="AE17" s="213"/>
      <c r="AF17" s="213"/>
      <c r="AG17" s="213"/>
      <c r="AH17" s="213"/>
      <c r="AI17" s="213"/>
      <c r="AJ17" s="213"/>
      <c r="AK17" s="213"/>
      <c r="AL17" s="213"/>
      <c r="AM17" s="213"/>
      <c r="AN17" s="176"/>
      <c r="AO17" s="174"/>
      <c r="AP17" s="174"/>
      <c r="AQ17" s="173"/>
      <c r="AR17" s="173"/>
      <c r="AS17" s="173"/>
      <c r="AT17" s="174"/>
      <c r="AU17" s="174"/>
      <c r="AV17" s="177"/>
      <c r="AW17" s="107"/>
    </row>
    <row r="18" spans="1:50" x14ac:dyDescent="0.2">
      <c r="A18" s="143"/>
      <c r="B18" s="55">
        <f>IF(COUNT(B39:D41)=1,SUM(B39:D41),0)</f>
        <v>0</v>
      </c>
      <c r="C18" s="41">
        <f>IF(COUNT(E39:G41)=1,SUM(E39:G41),0)</f>
        <v>0</v>
      </c>
      <c r="D18" s="42">
        <f>IF(COUNT(H39:J41)=1,SUM(H39:J41),0)</f>
        <v>0</v>
      </c>
      <c r="E18" s="43">
        <f>IF(COUNT(K39:M41)=1,SUM(K39:M41),0)</f>
        <v>0</v>
      </c>
      <c r="F18" s="38">
        <f>IF(COUNT(N39:P41)=1,SUM(N39:P41),0)</f>
        <v>0</v>
      </c>
      <c r="G18" s="39">
        <f>IF(COUNT(Q39:S41)=1,SUM(Q39:S41),0)</f>
        <v>0</v>
      </c>
      <c r="H18" s="40">
        <f>IF(COUNT(T39:V41)=1,SUM(T39:V41),0)</f>
        <v>8</v>
      </c>
      <c r="I18" s="41">
        <f>IF(COUNT(W39:Y41)=1,SUM(W39:Y41),0)</f>
        <v>0</v>
      </c>
      <c r="J18" s="56">
        <f>IF(COUNT(Z39:AB41)=1,SUM(Z39:AB41),0)</f>
        <v>0</v>
      </c>
      <c r="K18" s="103">
        <f>IF($AL38="#","#",IF($AL38=B39,1,IF($AL38=C39,2,IF($AL38=D39,3,IF($AL38=B40,4,IF($AL38=C40,5,IF($AL38=D40,6,IF($AL38=B41,7,IF($AL38=C41,8,IF($AL38=D41,9,0))))))))))</f>
        <v>0</v>
      </c>
      <c r="L18" s="93">
        <f>IF($AL38="#","#",IF($AL38=E39,1,IF($AL38=F39,2,IF($AL38=G39,3,IF($AL38=E40,4,IF($AL38=F40,5,IF($AL38=G40,6,IF($AL38=E41,7,IF($AL38=F41,8,IF($AL38=G41,9,0))))))))))</f>
        <v>0</v>
      </c>
      <c r="M18" s="94">
        <f>IF($AL38="#","#",IF($AL38=H39,1,IF($AL38=I39,2,IF($AL38=J39,3,IF($AL38=H40,4,IF($AL38=I40,5,IF($AL38=J40,6,IF($AL38=H41,7,IF($AL38=I41,8,IF($AL38=J41,9,0))))))))))</f>
        <v>0</v>
      </c>
      <c r="N18" s="89">
        <f>IF($AL38="#","#",IF($AL38=K39,1,IF($AL38=L39,2,IF($AL38=M39,3,IF($AL38=K40,4,IF($AL38=L40,5,IF($AL38=M40,6,IF($AL38=K41,7,IF($AL38=L41,8,IF($AL38=M41,9,0))))))))))</f>
        <v>0</v>
      </c>
      <c r="O18" s="90">
        <f>IF($AL38="#","#",IF($AL38=N39,1,IF($AL38=O39,2,IF($AL38=P39,3,IF($AL38=N40,4,IF($AL38=O40,5,IF($AL38=P40,6,IF($AL38=N41,7,IF($AL38=O41,8,IF($AL38=P41,9,0))))))))))</f>
        <v>0</v>
      </c>
      <c r="P18" s="91">
        <f>IF($AL38="#","#",IF($AL38=Q39,1,IF($AL38=R39,2,IF($AL38=S39,3,IF($AL38=Q40,4,IF($AL38=R40,5,IF($AL38=S40,6,IF($AL38=Q41,7,IF($AL38=R41,8,IF($AL38=S41,9,0))))))))))</f>
        <v>0</v>
      </c>
      <c r="Q18" s="92">
        <f>IF($AL38="#","#",IF($AL38=T39,1,IF($AL38=U39,2,IF($AL38=V39,3,IF($AL38=T40,4,IF($AL38=U40,5,IF($AL38=V40,6,IF($AL38=T41,7,IF($AL38=U41,8,IF($AL38=V41,9,0))))))))))</f>
        <v>0</v>
      </c>
      <c r="R18" s="93">
        <f>IF($AL38="#","#",IF($AL38=W39,1,IF($AL38=X39,2,IF($AL38=Y39,3,IF($AL38=W40,4,IF($AL38=X40,5,IF($AL38=Y40,6,IF($AL38=W41,7,IF($AL38=X41,8,IF($AL38=Y41,9,0))))))))))</f>
        <v>0</v>
      </c>
      <c r="S18" s="104">
        <f>IF($AL38="#","#",IF($AL38=Z39,1,IF($AL38=AA39,2,IF($AL38=AB39,3,IF($AL38=Z40,4,IF($AL38=AA40,5,IF($AL38=AB40,6,IF($AL38=Z41,7,IF($AL38=AA41,8,IF($AL38=AB41,9,0))))))))))</f>
        <v>0</v>
      </c>
      <c r="T18" s="103">
        <f>IF(K$60="#","#",IF(K$60=B39,1,IF(K$60=C39,2,IF(K$60=D39,3,IF(K$60=B40,4,IF(K$60=C40,5,IF(K$60=D40,6,IF(K$60=B41,7,IF(K$60=C41,8,IF(K$60=D41,9,0))))))))))</f>
        <v>0</v>
      </c>
      <c r="U18" s="93">
        <f>IF(L$60="#","#",IF(L$60=E39,1,IF(L$60=F39,2,IF(L$60=G39,3,IF(L$60=E40,4,IF(L$60=F40,5,IF(L$60=G40,6,IF(L$60=E41,7,IF(L$60=F41,8,IF(L$60=G41,9,0))))))))))</f>
        <v>7</v>
      </c>
      <c r="V18" s="94">
        <f>IF(M$60="#","#",IF(M$60=H39,1,IF(M$60=I39,2,IF(M$60=J39,3,IF(M$60=H40,4,IF(M$60=I40,5,IF(M$60=J40,6,IF(M$60=H41,7,IF(M$60=I41,8,IF(M$60=J41,9,0))))))))))</f>
        <v>0</v>
      </c>
      <c r="W18" s="89">
        <f>IF(N$60="#","#",IF(N$60=K39,1,IF(N$60=L39,2,IF(N$60=M39,3,IF(N$60=K40,4,IF(N$60=L40,5,IF(N$60=M40,6,IF(N$60=K41,7,IF(N$60=L41,8,IF(N$60=M41,9,0))))))))))</f>
        <v>0</v>
      </c>
      <c r="X18" s="90">
        <f>IF(O$60="#","#",IF(O$60=N39,1,IF(O$60=O39,2,IF(O$60=P39,3,IF(O$60=N40,4,IF(O$60=O40,5,IF(O$60=P40,6,IF(O$60=N41,7,IF(O$60=O41,8,IF(O$60=P41,9,0))))))))))</f>
        <v>0</v>
      </c>
      <c r="Y18" s="91" t="str">
        <f>IF(P$60="#","#",IF(P$60=Q39,1,IF(P$60=R39,2,IF(P$60=S39,3,IF(P$60=Q40,4,IF(P$60=R40,5,IF(P$60=S40,6,IF(P$60=Q41,7,IF(P$60=R41,8,IF(P$60=S41,9,0))))))))))</f>
        <v>#</v>
      </c>
      <c r="Z18" s="92">
        <f>IF(Q$60="#","#",IF(Q$60=T39,1,IF(Q$60=U39,2,IF(Q$60=V39,3,IF(Q$60=T40,4,IF(Q$60=U40,5,IF(Q$60=V40,6,IF(Q$60=T41,7,IF(Q$60=U41,8,IF(Q$60=V41,9,0))))))))))</f>
        <v>0</v>
      </c>
      <c r="AA18" s="93">
        <f>IF(R$60="#","#",IF(R$60=W39,1,IF(R$60=X39,2,IF(R$60=Y39,3,IF(R$60=W40,4,IF(R$60=X40,5,IF(R$60=Y40,6,IF(R$60=W41,7,IF(R$60=X41,8,IF(R$60=Y41,9,0))))))))))</f>
        <v>0</v>
      </c>
      <c r="AB18" s="104">
        <f>IF(S$60="#","#",IF(S$60=Z39,1,IF(S$60=AA39,2,IF(S$60=AB39,3,IF(S$60=Z40,4,IF(S$60=AA40,5,IF(S$60=AB40,6,IF(S$60=Z41,7,IF(S$60=AA41,8,IF(S$60=AB41,9,0))))))))))</f>
        <v>0</v>
      </c>
      <c r="AC18" s="107"/>
      <c r="AD18" s="213"/>
      <c r="AE18" s="213"/>
      <c r="AF18" s="213"/>
      <c r="AG18" s="213"/>
      <c r="AH18" s="213"/>
      <c r="AI18" s="213"/>
      <c r="AJ18" s="213"/>
      <c r="AK18" s="213"/>
      <c r="AL18" s="213"/>
      <c r="AM18" s="213"/>
      <c r="AN18" s="176"/>
      <c r="AO18" s="174"/>
      <c r="AP18" s="174"/>
      <c r="AQ18" s="173"/>
      <c r="AR18" s="173"/>
      <c r="AS18" s="173"/>
      <c r="AT18" s="174"/>
      <c r="AU18" s="174"/>
      <c r="AV18" s="177"/>
      <c r="AW18" s="107"/>
    </row>
    <row r="19" spans="1:50" x14ac:dyDescent="0.2">
      <c r="A19" s="143"/>
      <c r="B19" s="57">
        <f>IF(COUNT(B42:D44)=1,SUM(B42:D44),0)</f>
        <v>0</v>
      </c>
      <c r="C19" s="49">
        <f>IF(COUNT(E42:G44)=1,SUM(E42:G44),0)</f>
        <v>0</v>
      </c>
      <c r="D19" s="50">
        <f>IF(COUNT(H42:J44)=1,SUM(H42:J44),0)</f>
        <v>0</v>
      </c>
      <c r="E19" s="51">
        <f>IF(COUNT(K42:M44)=1,SUM(K42:M44),0)</f>
        <v>0</v>
      </c>
      <c r="F19" s="46">
        <f>IF(COUNT(N42:P44)=1,SUM(N42:P44),0)</f>
        <v>0</v>
      </c>
      <c r="G19" s="47">
        <f>IF(COUNT(Q42:S44)=1,SUM(Q42:S44),0)</f>
        <v>0</v>
      </c>
      <c r="H19" s="48">
        <f>IF(COUNT(T42:V44)=1,SUM(T42:V44),0)</f>
        <v>0</v>
      </c>
      <c r="I19" s="49">
        <f>IF(COUNT(W42:Y44)=1,SUM(W42:Y44),0)</f>
        <v>1</v>
      </c>
      <c r="J19" s="58">
        <f>IF(COUNT(Z42:AB44)=1,SUM(Z42:AB44),0)</f>
        <v>0</v>
      </c>
      <c r="K19" s="105">
        <f>IF($AL39="#","#",IF($AL39=B42,1,IF($AL39=C42,2,IF($AL39=D42,3,IF($AL39=B43,4,IF($AL39=C43,5,IF($AL39=D43,6,IF($AL39=B44,7,IF($AL39=C44,8,IF($AL39=D44,9,0))))))))))</f>
        <v>0</v>
      </c>
      <c r="L19" s="78">
        <f>IF($AL39="#","#",IF($AL39=E42,1,IF($AL39=F42,2,IF($AL39=G42,3,IF($AL39=E43,4,IF($AL39=F43,5,IF($AL39=G43,6,IF($AL39=E44,7,IF($AL39=F44,8,IF($AL39=G44,9,0))))))))))</f>
        <v>0</v>
      </c>
      <c r="M19" s="79">
        <f>IF($AL39="#","#",IF($AL39=H42,1,IF($AL39=I42,2,IF($AL39=J42,3,IF($AL39=H43,4,IF($AL39=I43,5,IF($AL39=J43,6,IF($AL39=H44,7,IF($AL39=I44,8,IF($AL39=J44,9,0))))))))))</f>
        <v>0</v>
      </c>
      <c r="N19" s="80">
        <f>IF($AL39="#","#",IF($AL39=K42,1,IF($AL39=L42,2,IF($AL39=M42,3,IF($AL39=K43,4,IF($AL39=L43,5,IF($AL39=M43,6,IF($AL39=K44,7,IF($AL39=L44,8,IF($AL39=M44,9,0))))))))))</f>
        <v>0</v>
      </c>
      <c r="O19" s="81">
        <f>IF($AL39="#","#",IF($AL39=N42,1,IF($AL39=O42,2,IF($AL39=P42,3,IF($AL39=N43,4,IF($AL39=O43,5,IF($AL39=P43,6,IF($AL39=N44,7,IF($AL39=O44,8,IF($AL39=P44,9,0))))))))))</f>
        <v>0</v>
      </c>
      <c r="P19" s="82">
        <f>IF($AL39="#","#",IF($AL39=Q42,1,IF($AL39=R42,2,IF($AL39=S42,3,IF($AL39=Q43,4,IF($AL39=R43,5,IF($AL39=S43,6,IF($AL39=Q44,7,IF($AL39=R44,8,IF($AL39=S44,9,0))))))))))</f>
        <v>0</v>
      </c>
      <c r="Q19" s="77">
        <f>IF($AL39="#","#",IF($AL39=T42,1,IF($AL39=U42,2,IF($AL39=V42,3,IF($AL39=T43,4,IF($AL39=U43,5,IF($AL39=V43,6,IF($AL39=T44,7,IF($AL39=U44,8,IF($AL39=V44,9,0))))))))))</f>
        <v>0</v>
      </c>
      <c r="R19" s="78">
        <f>IF($AL39="#","#",IF($AL39=W42,1,IF($AL39=X42,2,IF($AL39=Y42,3,IF($AL39=W43,4,IF($AL39=X43,5,IF($AL39=Y43,6,IF($AL39=W44,7,IF($AL39=X44,8,IF($AL39=Y44,9,0))))))))))</f>
        <v>1</v>
      </c>
      <c r="S19" s="106">
        <f>IF($AL39="#","#",IF($AL39=Z42,1,IF($AL39=AA42,2,IF($AL39=AB42,3,IF($AL39=Z43,4,IF($AL39=AA43,5,IF($AL39=AB43,6,IF($AL39=Z44,7,IF($AL39=AA44,8,IF($AL39=AB44,9,0))))))))))</f>
        <v>0</v>
      </c>
      <c r="T19" s="105">
        <f>IF(K$60="#","#",IF(K$60=B42,1,IF(K$60=C42,2,IF(K$60=D42,3,IF(K$60=B43,4,IF(K$60=C43,5,IF(K$60=D43,6,IF(K$60=B44,7,IF(K$60=C44,8,IF(K$60=D44,9,0))))))))))</f>
        <v>0</v>
      </c>
      <c r="U19" s="78">
        <f>IF(L$60="#","#",IF(L$60=E42,1,IF(L$60=F42,2,IF(L$60=G42,3,IF(L$60=E43,4,IF(L$60=F43,5,IF(L$60=G43,6,IF(L$60=E44,7,IF(L$60=F44,8,IF(L$60=G44,9,0))))))))))</f>
        <v>0</v>
      </c>
      <c r="V19" s="79">
        <f>IF(M$60="#","#",IF(M$60=H42,1,IF(M$60=I42,2,IF(M$60=J42,3,IF(M$60=H43,4,IF(M$60=I43,5,IF(M$60=J43,6,IF(M$60=H44,7,IF(M$60=I44,8,IF(M$60=J44,9,0))))))))))</f>
        <v>0</v>
      </c>
      <c r="W19" s="80">
        <f>IF(N$60="#","#",IF(N$60=K42,1,IF(N$60=L42,2,IF(N$60=M42,3,IF(N$60=K43,4,IF(N$60=L43,5,IF(N$60=M43,6,IF(N$60=K44,7,IF(N$60=L44,8,IF(N$60=M44,9,0))))))))))</f>
        <v>0</v>
      </c>
      <c r="X19" s="81">
        <f>IF(O$60="#","#",IF(O$60=N42,1,IF(O$60=O42,2,IF(O$60=P42,3,IF(O$60=N43,4,IF(O$60=O43,5,IF(O$60=P43,6,IF(O$60=N44,7,IF(O$60=O44,8,IF(O$60=P44,9,0))))))))))</f>
        <v>0</v>
      </c>
      <c r="Y19" s="82" t="str">
        <f>IF(P$60="#","#",IF(P$60=Q42,1,IF(P$60=R42,2,IF(P$60=S42,3,IF(P$60=Q43,4,IF(P$60=R43,5,IF(P$60=S43,6,IF(P$60=Q44,7,IF(P$60=R44,8,IF(P$60=S44,9,0))))))))))</f>
        <v>#</v>
      </c>
      <c r="Z19" s="77">
        <f>IF(Q$60="#","#",IF(Q$60=T42,1,IF(Q$60=U42,2,IF(Q$60=V42,3,IF(Q$60=T43,4,IF(Q$60=U43,5,IF(Q$60=V43,6,IF(Q$60=T44,7,IF(Q$60=U44,8,IF(Q$60=V44,9,0))))))))))</f>
        <v>0</v>
      </c>
      <c r="AA19" s="78">
        <f>IF(R$60="#","#",IF(R$60=W42,1,IF(R$60=X42,2,IF(R$60=Y42,3,IF(R$60=W43,4,IF(R$60=X43,5,IF(R$60=Y43,6,IF(R$60=W44,7,IF(R$60=X44,8,IF(R$60=Y44,9,0))))))))))</f>
        <v>0</v>
      </c>
      <c r="AB19" s="106">
        <f>IF(S$60="#","#",IF(S$60=Z42,1,IF(S$60=AA42,2,IF(S$60=AB42,3,IF(S$60=Z43,4,IF(S$60=AA43,5,IF(S$60=AB43,6,IF(S$60=Z44,7,IF(S$60=AA44,8,IF(S$60=AB44,9,0))))))))))</f>
        <v>0</v>
      </c>
      <c r="AC19" s="107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176"/>
      <c r="AO19" s="174"/>
      <c r="AP19" s="174"/>
      <c r="AQ19" s="173"/>
      <c r="AR19" s="173"/>
      <c r="AS19" s="173"/>
      <c r="AT19" s="174"/>
      <c r="AU19" s="174"/>
      <c r="AV19" s="177"/>
      <c r="AW19" s="107"/>
    </row>
    <row r="20" spans="1:50" x14ac:dyDescent="0.2">
      <c r="A20" s="107"/>
      <c r="B20" s="29">
        <f>IF(COUNT(B45:D47)=1,SUM(B45:D47),0)</f>
        <v>0</v>
      </c>
      <c r="C20" s="30">
        <f>IF(COUNT(E45:G47)=1,SUM(E45:G47),0)</f>
        <v>0</v>
      </c>
      <c r="D20" s="31">
        <f>IF(COUNT(H45:J47)=1,SUM(H45:J47),0)</f>
        <v>0</v>
      </c>
      <c r="E20" s="32">
        <f>IF(COUNT(K45:M47)=1,SUM(K45:M47),0)</f>
        <v>1</v>
      </c>
      <c r="F20" s="33">
        <f>IF(COUNT(N45:P47)=1,SUM(N45:P47),0)</f>
        <v>0</v>
      </c>
      <c r="G20" s="34">
        <f>IF(COUNT(Q45:S47)=1,SUM(Q45:S47),0)</f>
        <v>0</v>
      </c>
      <c r="H20" s="35">
        <f>IF(COUNT(T45:V47)=1,SUM(T45:V47),0)</f>
        <v>0</v>
      </c>
      <c r="I20" s="30">
        <f>IF(COUNT(W45:Y47)=1,SUM(W45:Y47),0)</f>
        <v>0</v>
      </c>
      <c r="J20" s="36">
        <f>IF(COUNT(Z45:AB47)=1,SUM(Z45:AB47),0)</f>
        <v>0</v>
      </c>
      <c r="K20" s="95">
        <f>IF($AL40="#","#",IF($AL40=B45,1,IF($AL40=C45,2,IF($AL40=D45,3,IF($AL40=B46,4,IF($AL40=C46,5,IF($AL40=D46,6,IF($AL40=B47,7,IF($AL40=C47,8,IF($AL40=D47,9,0))))))))))</f>
        <v>0</v>
      </c>
      <c r="L20" s="84">
        <f>IF($AL40="#","#",IF($AL40=E45,1,IF($AL40=F45,2,IF($AL40=G45,3,IF($AL40=E46,4,IF($AL40=F46,5,IF($AL40=G46,6,IF($AL40=E47,7,IF($AL40=F47,8,IF($AL40=G47,9,0))))))))))</f>
        <v>0</v>
      </c>
      <c r="M20" s="85">
        <f>IF($AL40="#","#",IF($AL40=H45,1,IF($AL40=I45,2,IF($AL40=J45,3,IF($AL40=H46,4,IF($AL40=I46,5,IF($AL40=J46,6,IF($AL40=H47,7,IF($AL40=I47,8,IF($AL40=J47,9,0))))))))))</f>
        <v>0</v>
      </c>
      <c r="N20" s="86">
        <f>IF($AL40="#","#",IF($AL40=K45,1,IF($AL40=L45,2,IF($AL40=M45,3,IF($AL40=K46,4,IF($AL40=L46,5,IF($AL40=M46,6,IF($AL40=K47,7,IF($AL40=L47,8,IF($AL40=M47,9,0))))))))))</f>
        <v>0</v>
      </c>
      <c r="O20" s="87">
        <f>IF($AL40="#","#",IF($AL40=N45,1,IF($AL40=O45,2,IF($AL40=P45,3,IF($AL40=N46,4,IF($AL40=O46,5,IF($AL40=P46,6,IF($AL40=N47,7,IF($AL40=O47,8,IF($AL40=P47,9,0))))))))))</f>
        <v>0</v>
      </c>
      <c r="P20" s="88">
        <f>IF($AL40="#","#",IF($AL40=Q45,1,IF($AL40=R45,2,IF($AL40=S45,3,IF($AL40=Q46,4,IF($AL40=R46,5,IF($AL40=S46,6,IF($AL40=Q47,7,IF($AL40=R47,8,IF($AL40=S47,9,0))))))))))</f>
        <v>0</v>
      </c>
      <c r="Q20" s="83">
        <f>IF($AL40="#","#",IF($AL40=T45,1,IF($AL40=U45,2,IF($AL40=V45,3,IF($AL40=T46,4,IF($AL40=U46,5,IF($AL40=V46,6,IF($AL40=T47,7,IF($AL40=U47,8,IF($AL40=V47,9,0))))))))))</f>
        <v>0</v>
      </c>
      <c r="R20" s="84">
        <f>IF($AL40="#","#",IF($AL40=W45,1,IF($AL40=X45,2,IF($AL40=Y45,3,IF($AL40=W46,4,IF($AL40=X46,5,IF($AL40=Y46,6,IF($AL40=W47,7,IF($AL40=X47,8,IF($AL40=Y47,9,0))))))))))</f>
        <v>0</v>
      </c>
      <c r="S20" s="96">
        <f>IF($AL40="#","#",IF($AL40=Z45,1,IF($AL40=AA45,2,IF($AL40=AB45,3,IF($AL40=Z46,4,IF($AL40=AA46,5,IF($AL40=AB46,6,IF($AL40=Z47,7,IF($AL40=AA47,8,IF($AL40=AB47,9,0))))))))))</f>
        <v>0</v>
      </c>
      <c r="T20" s="95">
        <f>IF(K$60="#","#",IF(K$60=B45,1,IF(K$60=C45,2,IF(K$60=D45,3,IF(K$60=B46,4,IF(K$60=C46,5,IF(K$60=D46,6,IF(K$60=B47,7,IF(K$60=C47,8,IF(K$60=D47,9,0))))))))))</f>
        <v>0</v>
      </c>
      <c r="U20" s="84">
        <f>IF(L$60="#","#",IF(L$60=E45,1,IF(L$60=F45,2,IF(L$60=G45,3,IF(L$60=E46,4,IF(L$60=F46,5,IF(L$60=G46,6,IF(L$60=E47,7,IF(L$60=F47,8,IF(L$60=G47,9,0))))))))))</f>
        <v>0</v>
      </c>
      <c r="V20" s="85">
        <f>IF(M$60="#","#",IF(M$60=H45,1,IF(M$60=I45,2,IF(M$60=J45,3,IF(M$60=H46,4,IF(M$60=I46,5,IF(M$60=J46,6,IF(M$60=H47,7,IF(M$60=I47,8,IF(M$60=J47,9,0))))))))))</f>
        <v>0</v>
      </c>
      <c r="W20" s="86">
        <f>IF(N$60="#","#",IF(N$60=K45,1,IF(N$60=L45,2,IF(N$60=M45,3,IF(N$60=K46,4,IF(N$60=L46,5,IF(N$60=M46,6,IF(N$60=K47,7,IF(N$60=L47,8,IF(N$60=M47,9,0))))))))))</f>
        <v>0</v>
      </c>
      <c r="X20" s="87">
        <f>IF(O$60="#","#",IF(O$60=N45,1,IF(O$60=O45,2,IF(O$60=P45,3,IF(O$60=N46,4,IF(O$60=O46,5,IF(O$60=P46,6,IF(O$60=N47,7,IF(O$60=O47,8,IF(O$60=P47,9,0))))))))))</f>
        <v>0</v>
      </c>
      <c r="Y20" s="88" t="str">
        <f>IF(P$60="#","#",IF(P$60=Q45,1,IF(P$60=R45,2,IF(P$60=S45,3,IF(P$60=Q46,4,IF(P$60=R46,5,IF(P$60=S46,6,IF(P$60=Q47,7,IF(P$60=R47,8,IF(P$60=S47,9,0))))))))))</f>
        <v>#</v>
      </c>
      <c r="Z20" s="83">
        <f>IF(Q$60="#","#",IF(Q$60=T45,1,IF(Q$60=U45,2,IF(Q$60=V45,3,IF(Q$60=T46,4,IF(Q$60=U46,5,IF(Q$60=V46,6,IF(Q$60=T47,7,IF(Q$60=U47,8,IF(Q$60=V47,9,0))))))))))</f>
        <v>0</v>
      </c>
      <c r="AA20" s="84">
        <f>IF(R$60="#","#",IF(R$60=W45,1,IF(R$60=X45,2,IF(R$60=Y45,3,IF(R$60=W46,4,IF(R$60=X46,5,IF(R$60=Y46,6,IF(R$60=W47,7,IF(R$60=X47,8,IF(R$60=Y47,9,0))))))))))</f>
        <v>0</v>
      </c>
      <c r="AB20" s="96">
        <f>IF(S$60="#","#",IF(S$60=Z45,1,IF(S$60=AA45,2,IF(S$60=AB45,3,IF(S$60=Z46,4,IF(S$60=AA46,5,IF(S$60=AB46,6,IF(S$60=Z47,7,IF(S$60=AA47,8,IF(S$60=AB47,9,0))))))))))</f>
        <v>0</v>
      </c>
      <c r="AC20" s="107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172"/>
      <c r="AO20" s="173"/>
      <c r="AP20" s="173"/>
      <c r="AQ20" s="174"/>
      <c r="AR20" s="174"/>
      <c r="AS20" s="174"/>
      <c r="AT20" s="173"/>
      <c r="AU20" s="173"/>
      <c r="AV20" s="175"/>
      <c r="AW20" s="107"/>
    </row>
    <row r="21" spans="1:50" x14ac:dyDescent="0.2">
      <c r="A21" s="107"/>
      <c r="B21" s="197">
        <f>IF(COUNT(B48:D50)=1,SUM(B48:D50),0)</f>
        <v>0</v>
      </c>
      <c r="C21" s="198">
        <f>IF(COUNT(E48:G50)=1,SUM(E48:G50),0)</f>
        <v>0</v>
      </c>
      <c r="D21" s="199">
        <f>IF(COUNT(H48:J50)=1,SUM(H48:J50),0)</f>
        <v>0</v>
      </c>
      <c r="E21" s="200">
        <f>IF(COUNT(K48:M50)=1,SUM(K48:M50),0)</f>
        <v>0</v>
      </c>
      <c r="F21" s="201">
        <f>IF(COUNT(N48:P50)=1,SUM(N48:P50),0)</f>
        <v>0</v>
      </c>
      <c r="G21" s="202">
        <f>IF(COUNT(Q48:S50)=1,SUM(Q48:S50),0)</f>
        <v>0</v>
      </c>
      <c r="H21" s="203">
        <f>IF(COUNT(T48:V50)=1,SUM(T48:V50),0)</f>
        <v>0</v>
      </c>
      <c r="I21" s="198">
        <f>IF(COUNT(W48:Y50)=1,SUM(W48:Y50),0)</f>
        <v>0</v>
      </c>
      <c r="J21" s="204">
        <f>IF(COUNT(Z48:AB50)=1,SUM(Z48:AB50),0)</f>
        <v>0</v>
      </c>
      <c r="K21" s="205">
        <f>IF($AL41="#","#",IF($AL41=B48,1,IF($AL41=C48,2,IF($AL41=D48,3,IF($AL41=B49,4,IF($AL41=C49,5,IF($AL41=D49,6,IF($AL41=B50,7,IF($AL41=C50,8,IF($AL41=D50,9,0))))))))))</f>
        <v>0</v>
      </c>
      <c r="L21" s="206">
        <f>IF($AL41="#","#",IF($AL41=E48,1,IF($AL41=F48,2,IF($AL41=G48,3,IF($AL41=E49,4,IF($AL41=F49,5,IF($AL41=G49,6,IF($AL41=E50,7,IF($AL41=F50,8,IF($AL41=G50,9,0))))))))))</f>
        <v>0</v>
      </c>
      <c r="M21" s="207">
        <f>IF($AL41="#","#",IF($AL41=H48,1,IF($AL41=I48,2,IF($AL41=J48,3,IF($AL41=H49,4,IF($AL41=I49,5,IF($AL41=J49,6,IF($AL41=H50,7,IF($AL41=I50,8,IF($AL41=J50,9,0))))))))))</f>
        <v>0</v>
      </c>
      <c r="N21" s="208">
        <f>IF($AL41="#","#",IF($AL41=K48,1,IF($AL41=L48,2,IF($AL41=M48,3,IF($AL41=K49,4,IF($AL41=L49,5,IF($AL41=M49,6,IF($AL41=K50,7,IF($AL41=L50,8,IF($AL41=M50,9,0))))))))))</f>
        <v>0</v>
      </c>
      <c r="O21" s="209">
        <f>IF($AL41="#","#",IF($AL41=N48,1,IF($AL41=O48,2,IF($AL41=P48,3,IF($AL41=N49,4,IF($AL41=O49,5,IF($AL41=P49,6,IF($AL41=N50,7,IF($AL41=O50,8,IF($AL41=P50,9,0))))))))))</f>
        <v>0</v>
      </c>
      <c r="P21" s="210">
        <f>IF($AL41="#","#",IF($AL41=Q48,1,IF($AL41=R48,2,IF($AL41=S48,3,IF($AL41=Q49,4,IF($AL41=R49,5,IF($AL41=S49,6,IF($AL41=Q50,7,IF($AL41=R50,8,IF($AL41=S50,9,0))))))))))</f>
        <v>7</v>
      </c>
      <c r="Q21" s="211">
        <f>IF($AL41="#","#",IF($AL41=T48,1,IF($AL41=U48,2,IF($AL41=V48,3,IF($AL41=T49,4,IF($AL41=U49,5,IF($AL41=V49,6,IF($AL41=T50,7,IF($AL41=U50,8,IF($AL41=V50,9,0))))))))))</f>
        <v>0</v>
      </c>
      <c r="R21" s="206">
        <f>IF($AL41="#","#",IF($AL41=W48,1,IF($AL41=X48,2,IF($AL41=Y48,3,IF($AL41=W49,4,IF($AL41=X49,5,IF($AL41=Y49,6,IF($AL41=W50,7,IF($AL41=X50,8,IF($AL41=Y50,9,0))))))))))</f>
        <v>0</v>
      </c>
      <c r="S21" s="212">
        <f>IF($AL41="#","#",IF($AL41=Z48,1,IF($AL41=AA48,2,IF($AL41=AB48,3,IF($AL41=Z49,4,IF($AL41=AA49,5,IF($AL41=AB49,6,IF($AL41=Z50,7,IF($AL41=AA50,8,IF($AL41=AB50,9,0))))))))))</f>
        <v>0</v>
      </c>
      <c r="T21" s="205">
        <f>IF(K$60="#","#",IF(K$60=B48,1,IF(K$60=C48,2,IF(K$60=D48,3,IF(K$60=B49,4,IF(K$60=C49,5,IF(K$60=D49,6,IF(K$60=B50,7,IF(K$60=C50,8,IF(K$60=D50,9,0))))))))))</f>
        <v>0</v>
      </c>
      <c r="U21" s="206">
        <f>IF(L$60="#","#",IF(L$60=E48,1,IF(L$60=F48,2,IF(L$60=G48,3,IF(L$60=E49,4,IF(L$60=F49,5,IF(L$60=G49,6,IF(L$60=E50,7,IF(L$60=F50,8,IF(L$60=G50,9,0))))))))))</f>
        <v>0</v>
      </c>
      <c r="V21" s="207">
        <f>IF(M$60="#","#",IF(M$60=H48,1,IF(M$60=I48,2,IF(M$60=J48,3,IF(M$60=H49,4,IF(M$60=I49,5,IF(M$60=J49,6,IF(M$60=H50,7,IF(M$60=I50,8,IF(M$60=J50,9,0))))))))))</f>
        <v>0</v>
      </c>
      <c r="W21" s="208">
        <f>IF(N$60="#","#",IF(N$60=K48,1,IF(N$60=L48,2,IF(N$60=M48,3,IF(N$60=K49,4,IF(N$60=L49,5,IF(N$60=M49,6,IF(N$60=K50,7,IF(N$60=L50,8,IF(N$60=M50,9,0))))))))))</f>
        <v>0</v>
      </c>
      <c r="X21" s="209">
        <f>IF(O$60="#","#",IF(O$60=N48,1,IF(O$60=O48,2,IF(O$60=P48,3,IF(O$60=N49,4,IF(O$60=O49,5,IF(O$60=P49,6,IF(O$60=N50,7,IF(O$60=O50,8,IF(O$60=P50,9,0))))))))))</f>
        <v>0</v>
      </c>
      <c r="Y21" s="210" t="str">
        <f>IF(P$60="#","#",IF(P$60=Q48,1,IF(P$60=R48,2,IF(P$60=S48,3,IF(P$60=Q49,4,IF(P$60=R49,5,IF(P$60=S49,6,IF(P$60=Q50,7,IF(P$60=R50,8,IF(P$60=S50,9,0))))))))))</f>
        <v>#</v>
      </c>
      <c r="Z21" s="211">
        <f>IF(Q$60="#","#",IF(Q$60=T48,1,IF(Q$60=U48,2,IF(Q$60=V48,3,IF(Q$60=T49,4,IF(Q$60=U49,5,IF(Q$60=V49,6,IF(Q$60=T50,7,IF(Q$60=U50,8,IF(Q$60=V50,9,0))))))))))</f>
        <v>2</v>
      </c>
      <c r="AA21" s="206">
        <f>IF(R$60="#","#",IF(R$60=W48,1,IF(R$60=X48,2,IF(R$60=Y48,3,IF(R$60=W49,4,IF(R$60=X49,5,IF(R$60=Y49,6,IF(R$60=W50,7,IF(R$60=X50,8,IF(R$60=Y50,9,0))))))))))</f>
        <v>0</v>
      </c>
      <c r="AB21" s="212">
        <f>IF(S$60="#","#",IF(S$60=Z48,1,IF(S$60=AA48,2,IF(S$60=AB48,3,IF(S$60=Z49,4,IF(S$60=AA49,5,IF(S$60=AB49,6,IF(S$60=Z50,7,IF(S$60=AA50,8,IF(S$60=AB50,9,0))))))))))</f>
        <v>0</v>
      </c>
      <c r="AC21" s="107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172"/>
      <c r="AO21" s="173"/>
      <c r="AP21" s="173"/>
      <c r="AQ21" s="174"/>
      <c r="AR21" s="174"/>
      <c r="AS21" s="174"/>
      <c r="AT21" s="173"/>
      <c r="AU21" s="173"/>
      <c r="AV21" s="175"/>
      <c r="AW21" s="107"/>
    </row>
    <row r="22" spans="1:50" ht="13.5" thickBot="1" x14ac:dyDescent="0.25">
      <c r="A22" s="107"/>
      <c r="B22" s="214" t="s">
        <v>11</v>
      </c>
      <c r="C22" s="215"/>
      <c r="D22" s="215"/>
      <c r="E22" s="215"/>
      <c r="F22" s="215"/>
      <c r="G22" s="215"/>
      <c r="H22" s="215"/>
      <c r="I22" s="215"/>
      <c r="J22" s="215"/>
      <c r="K22" s="215" t="s">
        <v>12</v>
      </c>
      <c r="L22" s="215"/>
      <c r="M22" s="215"/>
      <c r="N22" s="215"/>
      <c r="O22" s="215"/>
      <c r="P22" s="215"/>
      <c r="Q22" s="215"/>
      <c r="R22" s="215"/>
      <c r="S22" s="215"/>
      <c r="T22" s="215" t="s">
        <v>13</v>
      </c>
      <c r="U22" s="215"/>
      <c r="V22" s="215"/>
      <c r="W22" s="215"/>
      <c r="X22" s="215"/>
      <c r="Y22" s="215"/>
      <c r="Z22" s="215"/>
      <c r="AA22" s="215"/>
      <c r="AB22" s="216"/>
      <c r="AC22" s="107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178"/>
      <c r="AO22" s="179"/>
      <c r="AP22" s="179"/>
      <c r="AQ22" s="180"/>
      <c r="AR22" s="180"/>
      <c r="AS22" s="180"/>
      <c r="AT22" s="179"/>
      <c r="AU22" s="179"/>
      <c r="AV22" s="181"/>
      <c r="AW22" s="107"/>
    </row>
    <row r="23" spans="1:50" ht="13.5" thickBot="1" x14ac:dyDescent="0.25"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11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107"/>
      <c r="AX23" s="107"/>
    </row>
    <row r="24" spans="1:50" x14ac:dyDescent="0.2">
      <c r="A24" s="107"/>
      <c r="B24" s="5" t="str">
        <f>IF(T3="",IF(OR(U3=1,V3=1,W3=1,X3=1,Y3=1,Z3=1,AA3=1,AB3=1,T4=1,T5=1,T6=1,T7=1,T8=1,T9=1,T10=1,T11=1,U4=1,U5=1,V4=1,V5=1),"",1),"b")</f>
        <v>b</v>
      </c>
      <c r="C24" s="6" t="str">
        <f>IF(T3="",IF(OR(U3=2,V3=2,W3=2,X3=2,Y3=2,Z3=2,AA3=2,AB3=2,T4=2,T5=2,T6=2,T7=2,T8=2,T9=2,T10=2,T11=2,U4=2,U5=2,V4=2,V5=2),"",2),"b")</f>
        <v>b</v>
      </c>
      <c r="D24" s="7" t="str">
        <f>IF(T3="",IF(OR(U3=3,V3=3,W3=3,X3=3,Y3=3,Z3=3,AA3=3,AB3=3,T4=3,T5=3,T6=3,T7=3,T8=3,T9=3,T10=3,T11=3,U4=3,U5=3,V4=3,V5=3),"",3),"b")</f>
        <v>b</v>
      </c>
      <c r="E24" s="5">
        <f>IF(U3="",IF(OR(T3=1,V3=1,W3=1,X3=1,Y3=1,Z3=1,AA3=1,AB3=1,T4=1,T5=1,U6=1,U7=1,U8=1,U9=1,U10=1,U11=1,U4=1,U5=1,V4=1,V5=1),"",1),"b")</f>
        <v>1</v>
      </c>
      <c r="F24" s="6" t="str">
        <f>IF(U3="",IF(OR(T3=2,V3=2,W3=2,X3=2,Y3=2,Z3=2,AA3=2,AB3=2,T4=2,T5=2,U6=2,U7=2,U8=2,U9=2,U10=2,U11=2,U4=2,U5=2,V4=2,V5=2),"",2),"b")</f>
        <v/>
      </c>
      <c r="G24" s="7" t="str">
        <f>IF(U3="",IF(OR(T3=3,V3=3,W3=3,X3=3,Y3=3,Z3=3,AA3=3,AB3=3,T4=3,T5=3,U6=3,U7=3,U8=3,U9=3,U10=3,U11=3,U4=3,U5=3,V4=3,V5=3),"",3),"b")</f>
        <v/>
      </c>
      <c r="H24" s="5" t="str">
        <f>IF(V3="",IF(OR(T3=1,U3=1,W3=1,X3=1,Y3=1,Z3=1,AA3=1,AB3=1,T4=1,T5=1,V6=1,V7=1,V8=1,V9=1,V10=1,V11=1,U4=1,U5=1,V4=1,V5=1),"",1),"b")</f>
        <v/>
      </c>
      <c r="I24" s="6" t="str">
        <f>IF(V3="",IF(OR(T3=2,U3=2,W3=2,X3=2,Y3=2,Z3=2,AA3=2,AB3=2,T4=2,T5=2,V6=2,V7=2,V8=2,V9=2,V10=2,V11=2,U4=2,U5=2,V4=2,V5=2),"",2),"b")</f>
        <v/>
      </c>
      <c r="J24" s="23">
        <f>IF(V3="",IF(OR(T3=3,U3=3,W3=3,X3=3,Y3=3,Z3=3,AA3=3,AB3=3,T4=3,T5=3,V6=3,V7=3,V8=3,V9=3,V10=3,V11=3,U4=3,U5=3,V4=3,V5=3),"",3),"b")</f>
        <v>3</v>
      </c>
      <c r="K24" s="14" t="str">
        <f>IF(W3="",IF(OR(T3=1,U3=1,V3=1,X3=1,Y3=1,Z3=1,AA3=1,AB3=1,W4=1,W5=1,W6=1,W7=1,W8=1,W9=1,W10=1,W11=1,X4=1,X5=1,Y4=1,Y5=1),"",1),"b")</f>
        <v>b</v>
      </c>
      <c r="L24" s="15" t="str">
        <f>IF(W3="",IF(OR(T3=2,U3=2,V3=2,X3=2,Y3=2,Z3=2,AA3=2,AB3=2,W4=2,W5=2,W6=2,W7=2,W8=2,W9=2,W10=2,W11=2,X4=2,X5=2,Y4=2,Y5=2),"",2),"b")</f>
        <v>b</v>
      </c>
      <c r="M24" s="16" t="str">
        <f>IF(W3="",IF(OR(T3=3,U3=3,V3=3,X3=3,Y3=3,Z3=3,AA3=3,AB3=3,W4=3,W5=3,W6=3,W7=3,W8=3,W9=3,W10=3,W11=3,X4=3,X5=3,Y4=3,Y5=3),"",3),"b")</f>
        <v>b</v>
      </c>
      <c r="N24" s="14">
        <f>IF(X3="",IF(OR(T3=1,U3=1,V3=1,W3=1,Y3=1,Z3=1,AA3=1,AB3=1,W4=1,W5=1,X6=1,X7=1,X8=1,X9=1,X10=1,X11=1,X4=1,X5=1,Y4=1,Y5=1),"",1),"b")</f>
        <v>1</v>
      </c>
      <c r="O24" s="15" t="str">
        <f>IF(X3="",IF(OR(T3=2,U3=2,V3=2,W3=2,Y3=2,Z3=2,AA3=2,AB3=2,W4=2,W5=2,X6=2,X7=2,X8=2,X9=2,X10=2,X11=2,X4=2,X5=2,Y4=2,Y5=2),"",2),"b")</f>
        <v/>
      </c>
      <c r="P24" s="16">
        <f>IF(X3="",IF(OR(T3=3,U3=3,V3=3,W3=3,Y3=3,Z3=3,AA3=3,AB3=3,W4=3,W5=3,X6=3,X7=3,X8=3,X9=3,X10=3,X11=3,X4=3,X5=3,Y4=3,Y5=3),"",3),"b")</f>
        <v>3</v>
      </c>
      <c r="Q24" s="14">
        <f>IF(Y3="",IF(OR(T3=1,U3=1,V3=1,W3=1,X3=1,Z3=1,AA3=1,AB3=1,W4=1,W5=1,Y6=1,Y7=1,Y8=1,Y9=1,Y10=1,Y11=1,X4=1,X5=1,Y4=1,Y5=1),"",1),"b")</f>
        <v>1</v>
      </c>
      <c r="R24" s="15" t="str">
        <f>IF(Y3="",IF(OR(T3=2,U3=2,V3=2,W3=2,X3=2,Z3=2,AA3=2,AB3=2,W4=2,W5=2,Y6=2,Y7=2,Y8=2,Y9=2,Y10=2,Y11=2,X4=2,X5=2,Y4=2,Y5=2),"",2),"b")</f>
        <v/>
      </c>
      <c r="S24" s="16" t="str">
        <f>IF(Y3="",IF(OR(T3=3,U3=3,V3=3,W3=3,X3=3,Z3=3,AA3=3,AB3=3,W4=3,W5=3,Y6=3,Y7=3,Y8=3,Y9=3,Y10=3,Y11=3,X4=3,X5=3,Y4=3,Y5=3),"",3),"b")</f>
        <v/>
      </c>
      <c r="T24" s="5" t="str">
        <f>IF(Z3="",IF(OR(T3=1,U3=1,V3=1,W3=1,X3=1,Y3=1,AA3=1,AB3=1,AA4=1,AA5=1,Z6=1,Z7=1,Z8=1,Z9=1,Z10=1,Z11=1,AB4=1,AB5=1,Z4=1,Z5=1),"",1),"b")</f>
        <v>b</v>
      </c>
      <c r="U24" s="6" t="str">
        <f>IF(Z3="",IF(OR(T3=2,U3=2,V3=2,W3=2,X3=2,Y3=2,AA3=2,AB3=2,AA4=2,AA5=2,Z6=2,Z7=2,Z8=2,Z9=2,Z10=2,Z11=2,AB4=2,AB5=2,Z4=2,Z5=2),"",2),"b")</f>
        <v>b</v>
      </c>
      <c r="V24" s="7" t="str">
        <f>IF(Z3="",IF(OR(T3=3,U3=3,V3=3,W3=3,X3=3,Y3=3,AA3=3,AB3=3,AA4=3,AA5=3,Z6=3,Z7=3,Z8=3,Z9=3,Z10=3,Z11=3,AB4=3,AB5=3,Z4=3,Z5=3),"",3),"b")</f>
        <v>b</v>
      </c>
      <c r="W24" s="5" t="str">
        <f>IF(AA3="",IF(OR(T3=1,U3=1,V3=1,W3=1,X3=1,Y3=1,Z3=1,AB3=1,AA4=1,AA5=1,AA6=1,AA7=1,AA8=1,AA9=1,AA10=1,AA11=1,AB4=1,AB5=1,Z4=1,Z5=1),"",1),"b")</f>
        <v/>
      </c>
      <c r="X24" s="6" t="str">
        <f>IF(AA3="",IF(OR(T3=2,U3=2,V3=2,W3=2,X3=2,Y3=2,Z3=2,AB3=2,AA4=2,AA5=2,AA6=2,AA7=2,AA8=2,AA9=2,AA10=2,AA11=2,AB4=2,AB5=2,Z4=2,Z5=2),"",2),"b")</f>
        <v/>
      </c>
      <c r="Y24" s="7" t="str">
        <f>IF(AA3="",IF(OR(T3=3,U3=3,V3=3,W3=3,X3=3,Y3=3,Z3=3,AB3=3,AA4=3,AA5=3,AA6=3,AA7=3,AA8=3,AA9=3,AA10=3,AA11=3,AB4=3,AB5=3,Z4=3,Z5=3),"",3),"b")</f>
        <v/>
      </c>
      <c r="Z24" s="5" t="str">
        <f>IF(AB3="",IF(OR(T3=1,U3=1,V3=1,W3=1,X3=1,Y3=1,Z3=1,AA3=1,AA4=1,AA5=1,AB6=1,AB7=1,AB8=1,AB9=1,AB10=1,AB11=1,AB4=1,AB5=1,Z4=1,Z5=1),"",1),"b")</f>
        <v>b</v>
      </c>
      <c r="AA24" s="6" t="str">
        <f>IF(AB3="",IF(OR(T3=2,U3=2,V3=2,W3=2,X3=2,Y3=2,Z3=2,AA3=2,AA4=2,AA5=2,AB6=2,AB7=2,AB8=2,AB9=2,AB10=2,AB11=2,AB4=2,AB5=2,Z4=2,Z5=2),"",2),"b")</f>
        <v>b</v>
      </c>
      <c r="AB24" s="7" t="str">
        <f>IF(AB3="",IF(OR(T3=3,U3=3,V3=3,W3=3,X3=3,Y3=3,Z3=3,AA3=3,AA4=3,AA5=3,AB6=3,AB7=3,AB8=3,AB9=3,AB10=3,AB11=3,AB4=3,AB5=3,Z4=3,Z5=3),"",3),"b")</f>
        <v>b</v>
      </c>
      <c r="AC24" s="107"/>
      <c r="AD24" s="112">
        <f t="shared" ref="AD24:AF50" si="0">COUNT(B24,E24,H24,K24,N24,Q24,T24,W24,Z24)</f>
        <v>3</v>
      </c>
      <c r="AE24" s="113">
        <f t="shared" si="0"/>
        <v>0</v>
      </c>
      <c r="AF24" s="114">
        <f t="shared" si="0"/>
        <v>2</v>
      </c>
      <c r="AH24" s="112" t="str">
        <f>IF(AD24=1,1,"")</f>
        <v/>
      </c>
      <c r="AI24" s="113" t="str">
        <f>IF(AE24=1,2,"")</f>
        <v/>
      </c>
      <c r="AJ24" s="114" t="str">
        <f>IF(AF24=1,3,"")</f>
        <v/>
      </c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</row>
    <row r="25" spans="1:50" x14ac:dyDescent="0.2">
      <c r="A25" s="107"/>
      <c r="B25" s="8" t="str">
        <f>IF(T3="",IF(OR(U3=4,V3=4,W3=4,X3=4,Y3=4,Z3=4,AA3=4,AB3=4,T4=4,T5=4,T6=4,T7=4,T8=4,T9=4,T10=4,T11=4,U4=4,U5=4,V4=4,V5=4),"",4),"b")</f>
        <v>b</v>
      </c>
      <c r="C25" s="9" t="str">
        <f>IF(T3="",IF(OR(U3=5,V3=5,W3=5,X3=5,Y3=5,Z3=5,AA3=5,AB3=5,T4=5,T5=5,T6=5,T7=5,T8=5,T9=5,T10=5,T11=5,U4=5,U5=5,V4=5,V5=5),"",5),"b")</f>
        <v>b</v>
      </c>
      <c r="D25" s="10" t="str">
        <f>IF(T3="",IF(OR(U3=6,V3=6,W3=6,X3=6,Y3=6,Z3=6,AA3=6,AB3=6,T4=6,T5=6,T6=6,T7=6,T8=6,T9=6,T10=6,T11=6,U4=6,U5=6,V4=6,V5=6),"",6),"b")</f>
        <v>b</v>
      </c>
      <c r="E25" s="8" t="str">
        <f>IF(U3="",IF(OR(T3=4,V3=4,W3=4,X3=4,Y3=4,Z3=4,AA3=4,AB3=4,T4=4,T5=4,U6=4,U7=4,U8=4,U9=4,U10=4,U11=4,U4=4,U5=4,V4=4,V5=4),"",4),"b")</f>
        <v/>
      </c>
      <c r="F25" s="9" t="str">
        <f>IF(U3="",IF(OR(T3=5,V3=5,W3=5,X3=5,Y3=5,Z3=5,AA3=5,AB3=5,T4=5,T5=5,U6=5,U7=5,U8=5,U9=5,U10=5,U11=5,U4=5,U5=5,V4=5,V5=5),"",5),"b")</f>
        <v/>
      </c>
      <c r="G25" s="10" t="str">
        <f>IF(U3="",IF(OR(T3=6,V3=6,W3=6,X3=6,Y3=6,Z3=6,AA3=6,AB3=6,T4=6,T5=6,U6=6,U7=6,U8=6,U9=6,U10=6,U11=6,U4=6,U5=6,V4=6,V5=6),"",6),"b")</f>
        <v/>
      </c>
      <c r="H25" s="8" t="str">
        <f>IF(V3="",IF(OR(T3=4,U3=4,W3=4,X3=4,Y3=4,Z3=4,AA3=4,AB3=4,T4=4,T5=4,V6=4,V7=4,V8=4,V9=4,V10=4,V11=4,U4=4,U5=4,V4=4,V5=4),"",4),"b")</f>
        <v/>
      </c>
      <c r="I25" s="9" t="str">
        <f>IF(V3="",IF(OR(T3=5,U3=5,W3=5,X3=5,Y3=5,Z3=5,AA3=5,AB3=5,T4=5,T5=5,V6=5,V7=5,V8=5,V9=5,V10=5,V11=5,U4=5,U5=5,V4=5,V5=5),"",5),"b")</f>
        <v/>
      </c>
      <c r="J25" s="24" t="str">
        <f>IF(V3="",IF(OR(T3=6,U3=6,W3=6,X3=6,Y3=6,Z3=6,AA3=6,AB3=6,T4=6,T5=6,V6=6,V7=6,V8=6,V9=6,V10=6,V11=6,U4=6,U5=6,V4=6,V5=6),"",6),"b")</f>
        <v/>
      </c>
      <c r="K25" s="17" t="str">
        <f>IF(W3="",IF(OR(T3=4,U3=4,V3=4,X3=4,Y3=4,Z3=4,AA3=4,AB3=4,W4=4,W5=4,W6=4,W7=4,W8=4,W9=4,W10=4,W11=4,X4=4,X5=4,Y4=4,Y5=4),"",4),"b")</f>
        <v>b</v>
      </c>
      <c r="L25" s="18" t="str">
        <f>IF(W3="",IF(OR(T3=5,U3=5,V3=5,X3=5,Y3=5,Z3=5,AA3=5,AB3=5,W4=5,W5=5,W6=5,W7=5,W8=5,W9=5,W10=5,W11=5,X4=5,X5=5,Y4=5,Y5=5),"",5),"b")</f>
        <v>b</v>
      </c>
      <c r="M25" s="19" t="str">
        <f>IF(W3="",IF(OR(T3=6,U3=6,V3=6,X3=6,Y3=6,Z3=6,AA3=6,AB3=6,W4=6,W5=6,W6=6,W7=6,W8=6,W9=6,W10=6,W11=6,X4=6,X5=6,Y4=6,Y5=6),"",6),"b")</f>
        <v>b</v>
      </c>
      <c r="N25" s="17" t="str">
        <f>IF(X3="",IF(OR(T3=4,U3=4,V3=4,W3=4,Y3=4,Z3=4,AA3=4,AB3=4,W4=4,W5=4,X6=4,X7=4,X8=4,X9=4,X10=4,X11=4,X4=4,X5=4,Y4=4,Y5=4),"",4),"b")</f>
        <v/>
      </c>
      <c r="O25" s="18">
        <f>IF(X3="",IF(OR(T3=5,U3=5,V3=5,W3=5,Y3=5,Z3=5,AA3=5,AB3=5,W4=5,W5=5,X6=5,X7=5,X8=5,X9=5,X10=5,X11=5,X4=5,X5=5,Y4=5,Y5=5),"",5),"b")</f>
        <v>5</v>
      </c>
      <c r="P25" s="19" t="str">
        <f>IF(X3="",IF(OR(T3=6,U3=6,V3=6,W3=6,Y3=6,Z3=6,AA3=6,AB3=6,W4=6,W5=6,X6=6,X7=6,X8=6,X9=6,X10=6,X11=6,X4=6,X5=6,Y4=6,Y5=6),"",6),"b")</f>
        <v/>
      </c>
      <c r="Q25" s="17" t="str">
        <f>IF(Y3="",IF(OR(T3=4,U3=4,V3=4,W3=4,X3=4,Z3=4,AA3=4,AB3=4,W4=4,W5=4,Y6=4,Y7=4,Y8=4,Y9=4,Y10=4,Y11=4,X4=4,X5=4,Y4=4,Y5=4),"",4),"b")</f>
        <v/>
      </c>
      <c r="R25" s="18">
        <f>IF(Y3="",IF(OR(T3=5,U3=5,V3=5,W3=5,X3=5,Z3=5,AA3=5,AB3=5,W4=5,W5=5,Y6=5,Y7=5,Y8=5,Y9=5,Y10=5,Y11=5,X4=5,X5=5,Y4=5,Y5=5),"",5),"b")</f>
        <v>5</v>
      </c>
      <c r="S25" s="19" t="str">
        <f>IF(Y3="",IF(OR(T3=6,U3=6,V3=6,W3=6,X3=6,Z3=6,AA3=6,AB3=6,W4=6,W5=6,Y6=6,Y7=6,Y8=6,Y9=6,Y10=6,Y11=6,X4=6,X5=6,Y4=6,Y5=6),"",6),"b")</f>
        <v/>
      </c>
      <c r="T25" s="8" t="str">
        <f>IF(Z3="",IF(OR(T3=4,U3=4,V3=4,W3=4,X3=4,Y3=4,AA3=4,AB3=4,AA4=4,AA5=4,Z6=4,Z7=4,Z8=4,Z9=4,Z10=4,Z11=4,AB4=4,AB5=4,Z4=4,Z5=4),"",4),"b")</f>
        <v>b</v>
      </c>
      <c r="U25" s="9" t="str">
        <f>IF(Z3="",IF(OR(T3=5,U3=5,V3=5,W3=5,X3=5,Y3=5,AA3=5,AB3=5,AA4=5,AA5=5,Z6=5,Z7=5,Z8=5,Z9=5,Z10=5,Z11=5,AB4=5,AB5=5,Z4=5,Z5=5),"",5),"b")</f>
        <v>b</v>
      </c>
      <c r="V25" s="10" t="str">
        <f>IF(Z3="",IF(OR(T3=6,U3=6,V3=6,W3=6,X3=6,Y3=6,AA3=6,AB3=6,AA4=6,AA5=6,Z6=6,Z7=6,Z8=6,Z9=6,Z10=6,Z11=6,AB4=6,AB5=6,Z4=6,Z5=6),"",6),"b")</f>
        <v>b</v>
      </c>
      <c r="W25" s="8" t="str">
        <f>IF(AA3="",IF(OR(T3=4,U3=4,V3=4,W3=4,X3=4,Y3=4,Z3=4,AB3=4,AA4=4,AA5=4,AA6=4,AA7=4,AA8=4,AA9=4,AA10=4,AA11=4,AB4=4,AB5=4,Z4=4,Z5=4),"",4),"b")</f>
        <v/>
      </c>
      <c r="X25" s="9">
        <f>IF(AA3="",IF(OR(T3=5,U3=5,V3=5,W3=5,X3=5,Y3=5,Z3=5,AB3=5,AA4=5,AA5=5,AA6=5,AA7=5,AA8=5,AA9=5,AA10=5,AA11=5,AB4=5,AB5=5,Z4=5,Z5=5),"",5),"b")</f>
        <v>5</v>
      </c>
      <c r="Y25" s="10" t="str">
        <f>IF(AA3="",IF(OR(T3=6,U3=6,V3=6,W3=6,X3=6,Y3=6,Z3=6,AB3=6,AA4=6,AA5=6,AA6=6,AA7=6,AA8=6,AA9=6,AA10=6,AA11=6,AB4=6,AB5=6,Z4=6,Z5=6),"",6),"b")</f>
        <v/>
      </c>
      <c r="Z25" s="8" t="str">
        <f>IF(AB3="",IF(OR(T3=4,U3=4,V3=4,W3=4,X3=4,Y3=4,Z3=4,AA3=4,AA4=4,AA5=4,AB6=4,AB7=4,AB8=4,AB9=4,AB10=4,AB11=4,AB4=4,AB5=4,Z4=4,Z5=4),"",4),"b")</f>
        <v>b</v>
      </c>
      <c r="AA25" s="9" t="str">
        <f>IF(AB3="",IF(OR(T3=5,U3=5,V3=5,W3=5,X3=5,Y3=5,Z3=5,AA3=5,AA4=5,AA5=5,AB6=5,AB7=5,AB8=5,AB9=5,AB10=5,AB11=5,AB4=5,AB5=5,Z4=5,Z5=5),"",5),"b")</f>
        <v>b</v>
      </c>
      <c r="AB25" s="10" t="str">
        <f>IF(AB3="",IF(OR(T3=6,U3=6,V3=6,W3=6,X3=6,Y3=6,Z3=6,AA3=6,AA4=6,AA5=6,AB6=6,AB7=6,AB8=6,AB9=6,AB10=6,AB11=6,AB4=6,AB5=6,Z4=6,Z5=6),"",6),"b")</f>
        <v>b</v>
      </c>
      <c r="AC25" s="107"/>
      <c r="AD25" s="115">
        <f t="shared" si="0"/>
        <v>0</v>
      </c>
      <c r="AE25" s="116">
        <f t="shared" si="0"/>
        <v>3</v>
      </c>
      <c r="AF25" s="117">
        <f t="shared" si="0"/>
        <v>0</v>
      </c>
      <c r="AH25" s="115" t="str">
        <f>IF(AD25=1,4,"")</f>
        <v/>
      </c>
      <c r="AI25" s="116" t="str">
        <f>IF(AE25=1,5,"")</f>
        <v/>
      </c>
      <c r="AJ25" s="117" t="str">
        <f>IF(AF25=1,6,"")</f>
        <v/>
      </c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</row>
    <row r="26" spans="1:50" x14ac:dyDescent="0.2">
      <c r="A26" s="107"/>
      <c r="B26" s="11" t="str">
        <f>IF(T3="",IF(OR(U3=7,V3=7,W3=7,X3=7,Y3=7,Z3=7,AA3=7,AB3=7,T4=7,T5=7,T6=7,T7=7,T8=7,T9=7,T10=7,T11=7,U4=7,U5=7,V4=7,V5=7),"",7),"b")</f>
        <v>b</v>
      </c>
      <c r="C26" s="12" t="str">
        <f>IF(T3="",IF(OR(U3=8,V3=8,W3=8,X3=8,Y3=8,Z3=8,AA3=8,AB3=8,T4=8,T5=8,T6=8,T7=8,T8=8,T9=8,T10=8,T11=8,U4=8,U5=8,V4=8,V5=8),"",8),"b")</f>
        <v>b</v>
      </c>
      <c r="D26" s="13" t="str">
        <f>IF(T3="",IF(OR(U3=9,V3=9,W3=9,X3=9,Y3=9,Z3=9,AA3=9,AB3=9,T4=9,T5=9,T6=9,T7=9,T8=9,T9=9,T10=9,T11=9,U4=9,U5=9,V4=9,V5=9),"",9),"b")</f>
        <v>b</v>
      </c>
      <c r="E26" s="11" t="str">
        <f>IF(U3="",IF(OR(T3=7,V3=7,W3=7,X3=7,Y3=7,Z3=7,AA3=7,AB3=7,T4=7,T5=7,U6=7,U7=7,U8=7,U9=7,U10=7,U11=7,U4=7,U5=7,V4=7,V5=7),"",7),"b")</f>
        <v/>
      </c>
      <c r="F26" s="12">
        <f>IF(U3="",IF(OR(T3=8,V3=8,W3=8,X3=8,Y3=8,Z3=8,AA3=8,AB3=8,T4=8,T5=8,U6=8,U7=8,U8=8,U9=8,U10=8,U11=8,U4=8,U5=8,V4=8,V5=8),"",8),"b")</f>
        <v>8</v>
      </c>
      <c r="G26" s="13" t="str">
        <f>IF(U3="",IF(OR(T3=9,V3=9,W3=9,X3=9,Y3=9,Z3=9,AA3=9,AB3=9,T4=9,T5=9,U6=9,U7=9,U8=9,U9=9,U10=9,U11=9,U4=9,U5=9,V4=9,V5=9),"",9),"b")</f>
        <v/>
      </c>
      <c r="H26" s="11" t="str">
        <f>IF(V3="",IF(OR(T3=7,U3=7,W3=7,X3=7,Y3=7,Z3=7,AA3=7,AB3=7,T4=7,T5=7,V6=7,V7=7,V8=7,V9=7,V10=7,V11=7,U4=7,U5=7,V4=7,V5=7),"",7),"b")</f>
        <v/>
      </c>
      <c r="I26" s="12">
        <f>IF(V3="",IF(OR(T3=8,U3=8,W3=8,X3=8,Y3=8,Z3=8,AA3=8,AB3=8,T4=8,T5=8,V6=8,V7=8,V8=8,V9=8,V10=8,V11=8,U4=8,U5=8,V4=8,V5=8),"",8),"b")</f>
        <v>8</v>
      </c>
      <c r="J26" s="25" t="str">
        <f>IF(V3="",IF(OR(T3=9,U3=9,W3=9,X3=9,Y3=9,Z3=9,AA3=9,AB3=9,T4=9,T5=9,V6=9,V7=9,V8=9,V9=9,V10=9,V11=9,U4=9,U5=9,V4=9,V5=9),"",9),"b")</f>
        <v/>
      </c>
      <c r="K26" s="20" t="str">
        <f>IF(W3="",IF(OR(T3=7,U3=7,V3=7,X3=7,Y3=7,Z3=7,AA3=7,AB3=7,W4=7,W5=7,W6=7,W7=7,W8=7,W9=7,W10=7,W11=7,X4=7,X5=7,Y4=7,Y5=7),"",7),"b")</f>
        <v>b</v>
      </c>
      <c r="L26" s="21" t="str">
        <f>IF(W3="",IF(OR(T3=8,U3=8,V3=8,X3=8,Y3=8,Z3=8,AA3=8,AB3=8,W4=8,W5=8,W6=8,W7=8,W8=8,W9=8,W10=8,W11=8,X4=8,X5=8,Y4=8,Y5=8),"",8),"b")</f>
        <v>b</v>
      </c>
      <c r="M26" s="22" t="str">
        <f>IF(W3="",IF(OR(T3=9,U3=9,V3=9,X3=9,Y3=9,Z3=9,AA3=9,AB3=9,W4=9,W5=9,W6=9,W7=9,W8=9,W9=9,W10=9,W11=9,X4=9,X5=9,Y4=9,Y5=9),"",9),"b")</f>
        <v>b</v>
      </c>
      <c r="N26" s="20" t="str">
        <f>IF(X3="",IF(OR(T3=7,U3=7,V3=7,W3=7,Y3=7,Z3=7,AA3=7,AB3=7,W4=7,W5=7,X6=7,X7=7,X8=7,X9=7,X10=7,X11=7,X4=7,X5=7,Y4=7,Y5=7),"",7),"b")</f>
        <v/>
      </c>
      <c r="O26" s="21" t="str">
        <f>IF(X3="",IF(OR(T3=8,U3=8,V3=8,W3=8,Y3=8,Z3=8,AA3=8,AB3=8,W4=8,W5=8,X6=8,X7=8,X8=8,X9=8,X10=8,X11=8,X4=8,X5=8,Y4=8,Y5=8),"",8),"b")</f>
        <v/>
      </c>
      <c r="P26" s="22" t="str">
        <f>IF(X3="",IF(OR(T3=9,U3=9,V3=9,W3=9,Y3=9,Z3=9,AA3=9,AB3=9,W4=9,W5=9,X6=9,X7=9,X8=9,X9=9,X10=9,X11=9,X4=9,X5=9,Y4=9,Y5=9),"",9),"b")</f>
        <v/>
      </c>
      <c r="Q26" s="20" t="str">
        <f>IF(Y3="",IF(OR(T3=7,U3=7,V3=7,W3=7,X3=7,Z3=7,AA3=7,AB3=7,W4=7,W5=7,Y6=7,Y7=7,Y8=7,Y9=7,Y10=7,Y11=7,X4=7,X5=7,Y4=7,Y5=7),"",7),"b")</f>
        <v/>
      </c>
      <c r="R26" s="21">
        <f>IF(Y3="",IF(OR(T3=8,U3=8,V3=8,W3=8,X3=8,Z3=8,AA3=8,AB3=8,W4=8,W5=8,Y6=8,Y7=8,Y8=8,Y9=8,Y10=8,Y11=8,X4=8,X5=8,Y4=8,Y5=8),"",8),"b")</f>
        <v>8</v>
      </c>
      <c r="S26" s="22">
        <f>IF(Y3="",IF(OR(T3=9,U3=9,V3=9,W3=9,X3=9,Z3=9,AA3=9,AB3=9,W4=9,W5=9,Y6=9,Y7=9,Y8=9,Y9=9,Y10=9,Y11=9,X4=9,X5=9,Y4=9,Y5=9),"",9),"b")</f>
        <v>9</v>
      </c>
      <c r="T26" s="11" t="str">
        <f>IF(Z3="",IF(OR(T3=7,U3=7,V3=7,W3=7,X3=7,Y3=7,AA3=7,AB3=7,AA4=7,AA5=7,Z6=7,Z7=7,Z8=7,Z9=7,Z10=7,Z11=7,AB4=7,AB5=7,Z4=7,Z5=7),"",7),"b")</f>
        <v>b</v>
      </c>
      <c r="U26" s="12" t="str">
        <f>IF(Z3="",IF(OR(T3=8,U3=8,V3=8,W3=8,X3=8,Y3=8,AA3=8,AB3=8,AA4=8,AA5=8,Z6=8,Z7=8,Z8=8,Z9=8,Z10=8,Z11=8,AB4=8,AB5=8,Z4=8,Z5=8),"",8),"b")</f>
        <v>b</v>
      </c>
      <c r="V26" s="13" t="str">
        <f>IF(Z3="",IF(OR(T3=9,U3=9,V3=9,W3=9,X3=9,Y3=9,AA3=9,AB3=9,AA4=9,AA5=9,Z6=9,Z7=9,Z8=9,Z9=9,Z10=9,Z11=9,AB4=9,AB5=9,Z4=9,Z5=9),"",9),"b")</f>
        <v>b</v>
      </c>
      <c r="W26" s="11" t="str">
        <f>IF(AA3="",IF(OR(T3=7,U3=7,V3=7,W3=7,X3=7,Y3=7,Z3=7,AB3=7,AA4=7,AA5=7,AA6=7,AA7=7,AA8=7,AA9=7,AA10=7,AA11=7,AB4=7,AB5=7,Z4=7,Z5=7),"",7),"b")</f>
        <v/>
      </c>
      <c r="X26" s="12">
        <f>IF(AA3="",IF(OR(T3=8,U3=8,V3=8,W3=8,X3=8,Y3=8,Z3=8,AB3=8,AA4=8,AA5=8,AA6=8,AA7=8,AA8=8,AA9=8,AA10=8,AA11=8,AB4=8,AB5=8,Z4=8,Z5=8),"",8),"b")</f>
        <v>8</v>
      </c>
      <c r="Y26" s="13">
        <f>IF(AA3="",IF(OR(T3=9,U3=9,V3=9,W3=9,X3=9,Y3=9,Z3=9,AB3=9,AA4=9,AA5=9,AA6=9,AA7=9,AA8=9,AA9=9,AA10=9,AA11=9,AB4=9,AB5=9,Z4=9,Z5=9),"",9),"b")</f>
        <v>9</v>
      </c>
      <c r="Z26" s="11" t="str">
        <f>IF(AB3="",IF(OR(T3=7,U3=7,V3=7,W3=7,X3=7,Y3=7,Z3=7,AA3=7,AA4=7,AA5=7,AB6=7,AB7=7,AB8=7,AB9=7,AB10=7,AB11=7,AB4=7,AB5=7,Z4=7,Z5=7),"",7),"b")</f>
        <v>b</v>
      </c>
      <c r="AA26" s="12" t="str">
        <f>IF(AB3="",IF(OR(T3=8,U3=8,V3=8,W3=8,X3=8,Y3=8,Z3=8,AA3=8,AA4=8,AA5=8,AB6=8,AB7=8,AB8=8,AB9=8,AB10=8,AB11=8,AB4=8,AB5=8,Z4=8,Z5=8),"",8),"b")</f>
        <v>b</v>
      </c>
      <c r="AB26" s="13" t="str">
        <f>IF(AB3="",IF(OR(T3=9,U3=9,V3=9,W3=9,X3=9,Y3=9,Z3=9,AA3=9,AA4=9,AA5=9,AB6=9,AB7=9,AB8=9,AB9=9,AB10=9,AB11=9,AB4=9,AB5=9,Z4=9,Z5=9),"",9),"b")</f>
        <v>b</v>
      </c>
      <c r="AC26" s="107"/>
      <c r="AD26" s="118">
        <f t="shared" si="0"/>
        <v>0</v>
      </c>
      <c r="AE26" s="119">
        <f t="shared" si="0"/>
        <v>4</v>
      </c>
      <c r="AF26" s="120">
        <f t="shared" si="0"/>
        <v>2</v>
      </c>
      <c r="AH26" s="118" t="str">
        <f>IF(AD26=1,7,"")</f>
        <v/>
      </c>
      <c r="AI26" s="119" t="str">
        <f>IF(AE26=1,8,"")</f>
        <v/>
      </c>
      <c r="AJ26" s="120" t="str">
        <f>IF(AF26=1,9,"")</f>
        <v/>
      </c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</row>
    <row r="27" spans="1:50" x14ac:dyDescent="0.2">
      <c r="A27" s="107"/>
      <c r="B27" s="5" t="str">
        <f>IF(T4="",IF(OR(U4=1,V4=1,W4=1,X4=1,Y4=1,Z4=1,AA4=1,AB4=1,T3=1,T5=1,T6=1,T7=1,T8=1,T9=1,T10=1,T11=1,U3=1,U5=1,V3=1,V5=1),"",1),"b")</f>
        <v/>
      </c>
      <c r="C27" s="6" t="str">
        <f>IF(T4="",IF(OR(U4=2,V4=2,W4=2,X4=2,Y4=2,Z4=2,AA4=2,AB4=2,T3=2,T5=2,T6=2,T7=2,T8=2,T9=2,T10=2,T11=2,U3=2,U5=2,V3=2,V5=2),"",2),"b")</f>
        <v/>
      </c>
      <c r="D27" s="7">
        <f>IF(T4="",IF(OR(U4=3,V4=3,W4=3,X4=3,Y4=3,Z4=3,AA4=3,AB4=3,T3=3,T5=3,T6=3,T7=3,T8=3,T9=3,T10=3,T11=3,U3=3,U5=3,V3=3,V5=3),"",3),"b")</f>
        <v>3</v>
      </c>
      <c r="E27" s="5">
        <f>IF(U4="",IF(OR(T4=1,V4=1,W4=1,X4=1,Y4=1,Z4=1,AA4=1,AB4=1,U3=1,U5=1,U6=1,U7=1,U8=1,U9=1,U10=1,U11=1,T3=1,T5=1,V3=1,V5=1),"",1),"b")</f>
        <v>1</v>
      </c>
      <c r="F27" s="6" t="str">
        <f>IF(U4="",IF(OR(T4=2,V4=2,W4=2,X4=2,Y4=2,Z4=2,AA4=2,AB4=2,U3=2,U5=2,U6=2,U7=2,U8=2,U9=2,U10=2,U11=2,T3=2,T5=2,V3=2,V5=2),"",2),"b")</f>
        <v/>
      </c>
      <c r="G27" s="7" t="str">
        <f>IF(U4="",IF(OR(T4=3,V4=3,W4=3,X4=3,Y4=3,Z4=3,AA4=3,AB4=3,U3=3,U5=3,U6=3,U7=3,U8=3,U9=3,U10=3,U11=3,T3=3,T5=3,V3=3,V5=3),"",3),"b")</f>
        <v/>
      </c>
      <c r="H27" s="5" t="str">
        <f>IF(V4="",IF(OR(T4=1,U4=1,W4=1,X4=1,Y4=1,Z4=1,AA4=1,AB4=1,U3=1,U5=1,V6=1,V7=1,V8=1,V9=1,V10=1,V11=1,T3=1,T5=1,V3=1,V5=1),"",1),"b")</f>
        <v/>
      </c>
      <c r="I27" s="6" t="str">
        <f>IF(V4="",IF(OR(T4=2,U4=2,W4=2,X4=2,Y4=2,Z4=2,AA4=2,AB4=2,U3=2,U5=2,V6=2,V7=2,V8=2,V9=2,V10=2,V11=2,T3=2,T5=2,V3=2,V5=2),"",2),"b")</f>
        <v/>
      </c>
      <c r="J27" s="23">
        <f>IF(V4="",IF(OR(T4=3,U4=3,W4=3,X4=3,Y4=3,Z4=3,AA4=3,AB4=3,U3=3,U5=3,V6=3,V7=3,V8=3,V9=3,V10=3,V11=3,T3=3,T5=3,V3=3,V5=3),"",3),"b")</f>
        <v>3</v>
      </c>
      <c r="K27" s="14" t="str">
        <f>IF(W4="",IF(OR(T4=1,U4=1,V4=1,X4=1,Y4=1,Z4=1,AA4=1,AB4=1,W3=1,W5=1,W6=1,W7=1,W8=1,W9=1,W10=1,W11=1,X3=1,X5=1,Y3=1,Y5=1),"",1),"b")</f>
        <v>b</v>
      </c>
      <c r="L27" s="15" t="str">
        <f>IF(W4="",IF(OR(T4=2,U4=2,V4=2,X4=2,Y4=2,Z4=2,AA4=2,AB4=2,W3=2,W5=2,W6=2,W7=2,W8=2,W9=2,W10=2,W11=2,X3=2,X5=2,Y3=2,Y5=2),"",2),"b")</f>
        <v>b</v>
      </c>
      <c r="M27" s="16" t="str">
        <f>IF(W4="",IF(OR(T4=3,U4=3,V4=3,X4=3,Y4=3,Z4=3,AA4=3,AB4=3,W3=3,W5=3,W6=3,W7=3,W8=3,W9=3,W10=3,W11=3,X3=3,X5=3,Y3=3,Y5=3),"",3),"b")</f>
        <v>b</v>
      </c>
      <c r="N27" s="14" t="str">
        <f>IF(X4="",IF(OR(T4=1,U4=1,V4=1,W4=1,Y4=1,Z4=1,AA4=1,AB4=1,W3=1,W5=1,X6=1,X7=1,X8=1,X9=1,X10=1,X11=1,X3=1,X5=1,Y3=1,Y5=1),"",1),"b")</f>
        <v>b</v>
      </c>
      <c r="O27" s="15" t="str">
        <f>IF(X4="",IF(OR(T4=2,U4=2,V4=2,W4=2,Y4=2,Z4=2,AA4=2,AB4=2,W3=2,W5=2,X6=2,X7=2,X8=2,X9=2,X10=2,X11=2,X3=2,X5=2,Y3=2,Y5=2),"",2),"b")</f>
        <v>b</v>
      </c>
      <c r="P27" s="16" t="str">
        <f>IF(X4="",IF(OR(T4=3,U4=3,V4=3,W4=3,Y4=3,Z4=3,AA4=3,AB4=3,W3=3,W5=3,X6=3,X7=3,X8=3,X9=3,X10=3,X11=3,X3=3,X5=3,Y3=3,Y5=3),"",3),"b")</f>
        <v>b</v>
      </c>
      <c r="Q27" s="14" t="str">
        <f>IF(Y4="",IF(OR(T4=1,U4=1,V4=1,W4=1,X4=1,Z4=1,AA4=1,AB4=1,W3=1,W5=1,Y6=1,Y7=1,Y8=1,Y9=1,Y10=1,Y11=1,X3=1,X5=1,Y3=1,Y5=1),"",1),"b")</f>
        <v>b</v>
      </c>
      <c r="R27" s="15" t="str">
        <f>IF(Y4="",IF(OR(T4=2,U4=2,V4=2,W4=2,X4=2,Z4=2,AA4=2,AB4=2,W3=2,W5=2,Y6=2,Y7=2,Y8=2,Y9=2,Y10=2,Y11=2,X3=2,X5=2,Y3=2,Y5=2),"",2),"b")</f>
        <v>b</v>
      </c>
      <c r="S27" s="16" t="str">
        <f>IF(Y4="",IF(OR(T4=3,U4=3,V4=3,W4=3,X4=3,Z4=3,AA4=3,AB4=3,W3=3,W5=3,Y6=3,Y7=3,Y8=3,Y9=3,Y10=3,Y11=3,X3=3,X5=3,Y3=3,Y5=3),"",3),"b")</f>
        <v>b</v>
      </c>
      <c r="T27" s="5" t="str">
        <f>IF(Z4="",IF(OR(T4=1,U4=1,V4=1,W4=1,X4=1,Y4=1,AA4=1,AB4=1,Z3=1,Z5=1,Z6=1,Z7=1,Z8=1,Z9=1,Z10=1,Z11=1,AA3=1,AA5=1,AB3=1,AB5=1),"",1),"b")</f>
        <v/>
      </c>
      <c r="U27" s="6" t="str">
        <f>IF(Z4="",IF(OR(T4=2,U4=2,V4=2,W4=2,X4=2,Y4=2,AA4=2,AB4=2,Z3=2,Z5=2,Z6=2,Z7=2,Z8=2,Z9=2,Z10=2,Z11=2,AA3=2,AA5=2,AB3=2,AB5=2),"",2),"b")</f>
        <v/>
      </c>
      <c r="V27" s="7">
        <f>IF(Z4="",IF(OR(T4=3,U4=3,V4=3,W4=3,X4=3,Y4=3,AA4=3,AB4=3,Z3=3,Z5=3,Z6=3,Z7=3,Z8=3,Z9=3,Z10=3,Z11=3,AA3=3,AA5=3,AB3=3,AB5=3),"",3),"b")</f>
        <v>3</v>
      </c>
      <c r="W27" s="5" t="str">
        <f>IF(AA4="",IF(OR(T4=1,U4=1,V4=1,W4=1,X4=1,Y4=1,Z4=1,AB4=1,Z3=1,Z5=1,AA6=1,AA7=1,AA8=1,AA9=1,AA10=1,AA11=1,AA3=1,AA5=1,AB3=1,AB5=1),"",1),"b")</f>
        <v/>
      </c>
      <c r="X27" s="6" t="str">
        <f>IF(AA4="",IF(OR(T4=2,U4=2,V4=2,W4=2,X4=2,Y4=2,Z4=2,AB4=2,Z3=2,Z5=2,AA6=2,AA7=2,AA8=2,AA9=2,AA10=2,AA11=2,AA3=2,AA5=2,AB3=2,AB5=2),"",2),"b")</f>
        <v/>
      </c>
      <c r="Y27" s="7" t="str">
        <f>IF(AA4="",IF(OR(T4=3,U4=3,V4=3,W4=3,X4=3,Y4=3,Z4=3,AB4=3,Z3=3,Z5=3,AA6=3,AA7=3,AA8=3,AA9=3,AA10=3,AA11=3,AA3=3,AA5=3,AB3=3,AB5=3),"",3),"b")</f>
        <v/>
      </c>
      <c r="Z27" s="5" t="str">
        <f>IF(AB4="",IF(OR(T4=1,U4=1,V4=1,W4=1,X4=1,Y4=1,Z4=1,AA4=1,Z3=1,Z5=1,AB6=1,AB7=1,AB8=1,AB9=1,AB10=1,AB11=1,AA3=1,AA5=1,AB3=1,AB5=1),"",1),"b")</f>
        <v/>
      </c>
      <c r="AA27" s="6" t="str">
        <f>IF(AB4="",IF(OR(T4=2,U4=2,V4=2,W4=2,X4=2,Y4=2,Z4=2,AA4=2,Z3=2,Z5=2,AB6=2,AB7=2,AB8=2,AB9=2,AB10=2,AB11=2,AA3=2,AA5=2,AB3=2,AB5=2),"",2),"b")</f>
        <v/>
      </c>
      <c r="AB27" s="7">
        <f>IF(AB4="",IF(OR(T4=3,U4=3,V4=3,W4=3,X4=3,Y4=3,Z4=3,AA4=3,Z3=3,Z5=3,AB6=3,AB7=3,AB8=3,AB9=3,AB10=3,AB11=3,AA3=3,AA5=3,AB3=3,AB5=3),"",3),"b")</f>
        <v>3</v>
      </c>
      <c r="AC27" s="107"/>
      <c r="AD27" s="121">
        <f t="shared" si="0"/>
        <v>1</v>
      </c>
      <c r="AE27" s="122">
        <f t="shared" si="0"/>
        <v>0</v>
      </c>
      <c r="AF27" s="123">
        <f t="shared" si="0"/>
        <v>4</v>
      </c>
      <c r="AH27" s="121">
        <f>IF(AD27=1,1,"")</f>
        <v>1</v>
      </c>
      <c r="AI27" s="122" t="str">
        <f>IF(AE27=1,2,"")</f>
        <v/>
      </c>
      <c r="AJ27" s="123" t="str">
        <f>IF(AF27=1,3,"")</f>
        <v/>
      </c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</row>
    <row r="28" spans="1:50" x14ac:dyDescent="0.2">
      <c r="A28" s="107"/>
      <c r="B28" s="8" t="str">
        <f>IF(T4="",IF(OR(U4=4,V4=4,W4=4,X4=4,Y4=4,Z4=4,AA4=4,AB4=4,T3=4,T5=4,T6=4,T7=4,T8=4,T9=4,T10=4,T11=4,U3=4,U5=4,V3=4,V5=4),"",4),"b")</f>
        <v/>
      </c>
      <c r="C28" s="9">
        <f>IF(T4="",IF(OR(U4=5,V4=5,W4=5,X4=5,Y4=5,Z4=5,AA4=5,AB4=5,T3=5,T5=5,T6=5,T7=5,T8=5,T9=5,T10=5,T11=5,U3=5,U5=5,V3=5,V5=5),"",5),"b")</f>
        <v>5</v>
      </c>
      <c r="D28" s="10">
        <f>IF(T4="",IF(OR(U4=6,V4=6,W4=6,X4=6,Y4=6,Z4=6,AA4=6,AB4=6,T3=6,T5=6,T6=6,T7=6,T8=6,T9=6,T10=6,T11=6,U3=6,U5=6,V3=6,V5=6),"",6),"b")</f>
        <v>6</v>
      </c>
      <c r="E28" s="8" t="str">
        <f>IF(U4="",IF(OR(T4=4,V4=4,W4=4,X4=4,Y4=4,Z4=4,AA4=4,AB4=4,U3=4,U5=4,U6=4,U7=4,U8=4,U9=4,U10=4,U11=4,T3=4,T5=4,V3=4,V5=4),"",4),"b")</f>
        <v/>
      </c>
      <c r="F28" s="9" t="str">
        <f>IF(U4="",IF(OR(T4=5,V4=5,W4=5,X4=5,Y4=5,Z4=5,AA4=5,AB4=5,U3=5,U5=5,U6=5,U7=5,U8=5,U9=5,U10=5,U11=5,T3=5,T5=5,V3=5,V5=5),"",5),"b")</f>
        <v/>
      </c>
      <c r="G28" s="10">
        <f>IF(U4="",IF(OR(T4=6,V4=6,W4=6,X4=6,Y4=6,Z4=6,AA4=6,AB4=6,U3=6,U5=6,U6=6,U7=6,U8=6,U9=6,U10=6,U11=6,T3=6,T5=6,V3=6,V5=6),"",6),"b")</f>
        <v>6</v>
      </c>
      <c r="H28" s="8" t="str">
        <f>IF(V4="",IF(OR(T4=4,U4=4,W4=4,X4=4,Y4=4,Z4=4,AA4=4,AB4=4,U3=4,U5=4,V6=4,V7=4,V8=4,V9=4,V10=4,V11=4,T3=4,T5=4,V3=4,V5=4),"",4),"b")</f>
        <v/>
      </c>
      <c r="I28" s="9" t="str">
        <f>IF(V4="",IF(OR(T4=5,U4=5,W4=5,X4=5,Y4=5,Z4=5,AA4=5,AB4=5,U3=5,U5=5,V6=5,V7=5,V8=5,V9=5,V10=5,V11=5,T3=5,T5=5,V3=5,V5=5),"",5),"b")</f>
        <v/>
      </c>
      <c r="J28" s="24">
        <f>IF(V4="",IF(OR(T4=6,U4=6,W4=6,X4=6,Y4=6,Z4=6,AA4=6,AB4=6,U3=6,U5=6,V6=6,V7=6,V8=6,V9=6,V10=6,V11=6,T3=6,T5=6,V3=6,V5=6),"",6),"b")</f>
        <v>6</v>
      </c>
      <c r="K28" s="17" t="str">
        <f>IF(W4="",IF(OR(T4=4,U4=4,V4=4,X4=4,Y4=4,Z4=4,AA4=4,AB4=4,W3=4,W5=4,W6=4,W7=4,W8=4,W9=4,W10=4,W11=4,X3=4,X5=4,Y3=4,Y5=4),"",4),"b")</f>
        <v>b</v>
      </c>
      <c r="L28" s="18" t="str">
        <f>IF(W4="",IF(OR(T4=5,U4=5,V4=5,X4=5,Y4=5,Z4=5,AA4=5,AB4=5,W3=5,W5=5,W6=5,W7=5,W8=5,W9=5,W10=5,W11=5,X3=5,X5=5,Y3=5,Y5=5),"",5),"b")</f>
        <v>b</v>
      </c>
      <c r="M28" s="19" t="str">
        <f>IF(W4="",IF(OR(T4=6,U4=6,V4=6,X4=6,Y4=6,Z4=6,AA4=6,AB4=6,W3=6,W5=6,W6=6,W7=6,W8=6,W9=6,W10=6,W11=6,X3=6,X5=6,Y3=6,Y5=6),"",6),"b")</f>
        <v>b</v>
      </c>
      <c r="N28" s="17" t="str">
        <f>IF(X4="",IF(OR(T4=4,U4=4,V4=4,W4=4,Y4=4,Z4=4,AA4=4,AB4=4,W3=4,W5=4,X6=4,X7=4,X8=4,X9=4,X10=4,X11=4,X3=4,X5=4,Y3=4,Y5=4),"",4),"b")</f>
        <v>b</v>
      </c>
      <c r="O28" s="18" t="str">
        <f>IF(X4="",IF(OR(T4=5,U4=5,V4=5,W4=5,Y4=5,Z4=5,AA4=5,AB4=5,W3=5,W5=5,X6=5,X7=5,X8=5,X9=5,X10=5,X11=5,X3=5,X5=5,Y3=5,Y5=5),"",5),"b")</f>
        <v>b</v>
      </c>
      <c r="P28" s="19" t="str">
        <f>IF(X4="",IF(OR(T4=6,U4=6,V4=6,W4=6,Y4=6,Z4=6,AA4=6,AB4=6,W3=6,W5=6,X6=6,X7=6,X8=6,X9=6,X10=6,X11=6,X3=6,X5=6,Y3=6,Y5=6),"",6),"b")</f>
        <v>b</v>
      </c>
      <c r="Q28" s="17" t="str">
        <f>IF(Y4="",IF(OR(T4=4,U4=4,V4=4,W4=4,X4=4,Z4=4,AA4=4,AB4=4,W3=4,W5=4,Y6=4,Y7=4,Y8=4,Y9=4,Y10=4,Y11=4,X3=4,X5=4,Y3=4,Y5=4),"",4),"b")</f>
        <v>b</v>
      </c>
      <c r="R28" s="18" t="str">
        <f>IF(Y4="",IF(OR(T4=5,U4=5,V4=5,W4=5,X4=5,Z4=5,AA4=5,AB4=5,W3=5,W5=5,Y6=5,Y7=5,Y8=5,Y9=5,Y10=5,Y11=5,X3=5,X5=5,Y3=5,Y5=5),"",5),"b")</f>
        <v>b</v>
      </c>
      <c r="S28" s="19" t="str">
        <f>IF(Y4="",IF(OR(T4=6,U4=6,V4=6,W4=6,X4=6,Z4=6,AA4=6,AB4=6,W3=6,W5=6,Y6=6,Y7=6,Y8=6,Y9=6,Y10=6,Y11=6,X3=6,X5=6,Y3=6,Y5=6),"",6),"b")</f>
        <v>b</v>
      </c>
      <c r="T28" s="8" t="str">
        <f>IF(Z4="",IF(OR(T4=4,U4=4,V4=4,W4=4,X4=4,Y4=4,AA4=4,AB4=4,Z3=4,Z5=4,Z6=4,Z7=4,Z8=4,Z9=4,Z10=4,Z11=4,AA3=4,AA5=4,AB3=4,AB5=4),"",4),"b")</f>
        <v/>
      </c>
      <c r="U28" s="9" t="str">
        <f>IF(Z4="",IF(OR(T4=5,U4=5,V4=5,W4=5,X4=5,Y4=5,AA4=5,AB4=5,Z3=5,Z5=5,Z6=5,Z7=5,Z8=5,Z9=5,Z10=5,Z11=5,AA3=5,AA5=5,AB3=5,AB5=5),"",5),"b")</f>
        <v/>
      </c>
      <c r="V28" s="10">
        <f>IF(Z4="",IF(OR(T4=6,U4=6,V4=6,W4=6,X4=6,Y4=6,AA4=6,AB4=6,Z3=6,Z5=6,Z6=6,Z7=6,Z8=6,Z9=6,Z10=6,Z11=6,AA3=6,AA5=6,AB3=6,AB5=6),"",6),"b")</f>
        <v>6</v>
      </c>
      <c r="W28" s="8" t="str">
        <f>IF(AA4="",IF(OR(T4=4,U4=4,V4=4,W4=4,X4=4,Y4=4,Z4=4,AB4=4,Z3=4,Z5=4,AA6=4,AA7=4,AA8=4,AA9=4,AA10=4,AA11=4,AA3=4,AA5=4,AB3=4,AB5=4),"",4),"b")</f>
        <v/>
      </c>
      <c r="X28" s="9">
        <f>IF(AA4="",IF(OR(T4=5,U4=5,V4=5,W4=5,X4=5,Y4=5,Z4=5,AB4=5,Z3=5,Z5=5,AA6=5,AA7=5,AA8=5,AA9=5,AA10=5,AA11=5,AA3=5,AA5=5,AB3=5,AB5=5),"",5),"b")</f>
        <v>5</v>
      </c>
      <c r="Y28" s="10" t="str">
        <f>IF(AA4="",IF(OR(T4=6,U4=6,V4=6,W4=6,X4=6,Y4=6,Z4=6,AB4=6,Z3=6,Z5=6,AA6=6,AA7=6,AA8=6,AA9=6,AA10=6,AA11=6,AA3=6,AA5=6,AB3=6,AB5=6),"",6),"b")</f>
        <v/>
      </c>
      <c r="Z28" s="8" t="str">
        <f>IF(AB4="",IF(OR(T4=4,U4=4,V4=4,W4=4,X4=4,Y4=4,Z4=4,AA4=4,Z3=4,Z5=4,AB6=4,AB7=4,AB8=4,AB9=4,AB10=4,AB11=4,AA3=4,AA5=4,AB3=4,AB5=4),"",4),"b")</f>
        <v/>
      </c>
      <c r="AA28" s="9">
        <f>IF(AB4="",IF(OR(T4=5,U4=5,V4=5,W4=5,X4=5,Y4=5,Z4=5,AA4=5,Z3=5,Z5=5,AB6=5,AB7=5,AB8=5,AB9=5,AB10=5,AB11=5,AA3=5,AA5=5,AB3=5,AB5=5),"",5),"b")</f>
        <v>5</v>
      </c>
      <c r="AB28" s="10">
        <f>IF(AB4="",IF(OR(T4=6,U4=6,V4=6,W4=6,X4=6,Y4=6,Z4=6,AA4=6,Z3=6,Z5=6,AB6=6,AB7=6,AB8=6,AB9=6,AB10=6,AB11=6,AA3=6,AA5=6,AB3=6,AB5=6),"",6),"b")</f>
        <v>6</v>
      </c>
      <c r="AC28" s="107"/>
      <c r="AD28" s="115">
        <f t="shared" si="0"/>
        <v>0</v>
      </c>
      <c r="AE28" s="116">
        <f t="shared" si="0"/>
        <v>3</v>
      </c>
      <c r="AF28" s="117">
        <f t="shared" si="0"/>
        <v>5</v>
      </c>
      <c r="AH28" s="115" t="str">
        <f>IF(AD28=1,4,"")</f>
        <v/>
      </c>
      <c r="AI28" s="116" t="str">
        <f>IF(AE28=1,5,"")</f>
        <v/>
      </c>
      <c r="AJ28" s="117" t="str">
        <f>IF(AF28=1,6,"")</f>
        <v/>
      </c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</row>
    <row r="29" spans="1:50" x14ac:dyDescent="0.2">
      <c r="A29" s="107"/>
      <c r="B29" s="11" t="str">
        <f>IF(T4="",IF(OR(U4=7,V4=7,W4=7,X4=7,Y4=7,Z4=7,AA4=7,AB4=7,T3=7,T5=7,T6=7,T7=7,T8=7,T9=7,T10=7,T11=7,U3=7,U5=7,V3=7,V5=7),"",7),"b")</f>
        <v/>
      </c>
      <c r="C29" s="12">
        <f>IF(T4="",IF(OR(U4=8,V4=8,W4=8,X4=8,Y4=8,Z4=8,AA4=8,AB4=8,T3=8,T5=8,T6=8,T7=8,T8=8,T9=8,T10=8,T11=8,U3=8,U5=8,V3=8,V5=8),"",8),"b")</f>
        <v>8</v>
      </c>
      <c r="D29" s="13" t="str">
        <f>IF(T4="",IF(OR(U4=9,V4=9,W4=9,X4=9,Y4=9,Z4=9,AA4=9,AB4=9,T3=9,T5=9,T6=9,T7=9,T8=9,T9=9,T10=9,T11=9,U3=9,U5=9,V3=9,V5=9),"",9),"b")</f>
        <v/>
      </c>
      <c r="E29" s="11" t="str">
        <f>IF(U4="",IF(OR(T4=7,V4=7,W4=7,X4=7,Y4=7,Z4=7,AA4=7,AB4=7,U3=7,U5=7,U6=7,U7=7,U8=7,U9=7,U10=7,U11=7,T3=7,T5=7,V3=7,V5=7),"",7),"b")</f>
        <v/>
      </c>
      <c r="F29" s="12">
        <f>IF(U4="",IF(OR(T4=8,V4=8,W4=8,X4=8,Y4=8,Z4=8,AA4=8,AB4=8,U3=8,U5=8,U6=8,U7=8,U8=8,U9=8,U10=8,U11=8,T3=8,T5=8,V3=8,V5=8),"",8),"b")</f>
        <v>8</v>
      </c>
      <c r="G29" s="13" t="str">
        <f>IF(U4="",IF(OR(T4=9,V4=9,W4=9,X4=9,Y4=9,Z4=9,AA4=9,AB4=9,U3=9,U5=9,U6=9,U7=9,U8=9,U9=9,U10=9,U11=9,T3=9,T5=9,V3=9,V5=9),"",9),"b")</f>
        <v/>
      </c>
      <c r="H29" s="11" t="str">
        <f>IF(V4="",IF(OR(T4=7,U4=7,W4=7,X4=7,Y4=7,Z4=7,AA4=7,AB4=7,U3=7,U5=7,V6=7,V7=7,V8=7,V9=7,V10=7,V11=7,T3=7,T5=7,V3=7,V5=7),"",7),"b")</f>
        <v/>
      </c>
      <c r="I29" s="12">
        <f>IF(V4="",IF(OR(T4=8,U4=8,W4=8,X4=8,Y4=8,Z4=8,AA4=8,AB4=8,U3=8,U5=8,V6=8,V7=8,V8=8,V9=8,V10=8,V11=8,T3=8,T5=8,V3=8,V5=8),"",8),"b")</f>
        <v>8</v>
      </c>
      <c r="J29" s="25" t="str">
        <f>IF(V4="",IF(OR(T4=9,U4=9,W4=9,X4=9,Y4=9,Z4=9,AA4=9,AB4=9,U3=9,U5=9,V6=9,V7=9,V8=9,V9=9,V10=9,V11=9,T3=9,T5=9,V3=9,V5=9),"",9),"b")</f>
        <v/>
      </c>
      <c r="K29" s="20" t="str">
        <f>IF(W4="",IF(OR(T4=7,U4=7,V4=7,X4=7,Y4=7,Z4=7,AA4=7,AB4=7,W3=7,W5=7,W6=7,W7=7,W8=7,W9=7,W10=7,W11=7,X3=7,X5=7,Y3=7,Y5=7),"",7),"b")</f>
        <v>b</v>
      </c>
      <c r="L29" s="21" t="str">
        <f>IF(W4="",IF(OR(T4=8,U4=8,V4=8,X4=8,Y4=8,Z4=8,AA4=8,AB4=8,W3=8,W5=8,W6=8,W7=8,W8=8,W9=8,W10=8,W11=8,X3=8,X5=8,Y3=8,Y5=8),"",8),"b")</f>
        <v>b</v>
      </c>
      <c r="M29" s="22" t="str">
        <f>IF(W4="",IF(OR(T4=9,U4=9,V4=9,X4=9,Y4=9,Z4=9,AA4=9,AB4=9,W3=9,W5=9,W6=9,W7=9,W8=9,W9=9,W10=9,W11=9,X3=9,X5=9,Y3=9,Y5=9),"",9),"b")</f>
        <v>b</v>
      </c>
      <c r="N29" s="20" t="str">
        <f>IF(X4="",IF(OR(T4=7,U4=7,V4=7,W4=7,Y4=7,Z4=7,AA4=7,AB4=7,W3=7,W5=7,X6=7,X7=7,X8=7,X9=7,X10=7,X11=7,X3=7,X5=7,Y3=7,Y5=7),"",7),"b")</f>
        <v>b</v>
      </c>
      <c r="O29" s="21" t="str">
        <f>IF(X4="",IF(OR(T4=8,U4=8,V4=8,W4=8,Y4=8,Z4=8,AA4=8,AB4=8,W3=8,W5=8,X6=8,X7=8,X8=8,X9=8,X10=8,X11=8,X3=8,X5=8,Y3=8,Y5=8),"",8),"b")</f>
        <v>b</v>
      </c>
      <c r="P29" s="22" t="str">
        <f>IF(X4="",IF(OR(T4=9,U4=9,V4=9,W4=9,Y4=9,Z4=9,AA4=9,AB4=9,W3=9,W5=9,X6=9,X7=9,X8=9,X9=9,X10=9,X11=9,X3=9,X5=9,Y3=9,Y5=9),"",9),"b")</f>
        <v>b</v>
      </c>
      <c r="Q29" s="20" t="str">
        <f>IF(Y4="",IF(OR(T4=7,U4=7,V4=7,W4=7,X4=7,Z4=7,AA4=7,AB4=7,W3=7,W5=7,Y6=7,Y7=7,Y8=7,Y9=7,Y10=7,Y11=7,X3=7,X5=7,Y3=7,Y5=7),"",7),"b")</f>
        <v>b</v>
      </c>
      <c r="R29" s="21" t="str">
        <f>IF(Y4="",IF(OR(T4=8,U4=8,V4=8,W4=8,X4=8,Z4=8,AA4=8,AB4=8,W3=8,W5=8,Y6=8,Y7=8,Y8=8,Y9=8,Y10=8,Y11=8,X3=8,X5=8,Y3=8,Y5=8),"",8),"b")</f>
        <v>b</v>
      </c>
      <c r="S29" s="22" t="str">
        <f>IF(Y4="",IF(OR(T4=9,U4=9,V4=9,W4=9,X4=9,Z4=9,AA4=9,AB4=9,W3=9,W5=9,Y6=9,Y7=9,Y8=9,Y9=9,Y10=9,Y11=9,X3=9,X5=9,Y3=9,Y5=9),"",9),"b")</f>
        <v>b</v>
      </c>
      <c r="T29" s="11" t="str">
        <f>IF(Z4="",IF(OR(T4=7,U4=7,V4=7,W4=7,X4=7,Y4=7,AA4=7,AB4=7,Z3=7,Z5=7,Z6=7,Z7=7,Z8=7,Z9=7,Z10=7,Z11=7,AA3=7,AA5=7,AB3=7,AB5=7),"",7),"b")</f>
        <v/>
      </c>
      <c r="U29" s="12">
        <f>IF(Z4="",IF(OR(T4=8,U4=8,V4=8,W4=8,X4=8,Y4=8,AA4=8,AB4=8,Z3=8,Z5=8,Z6=8,Z7=8,Z8=8,Z9=8,Z10=8,Z11=8,AA3=8,AA5=8,AB3=8,AB5=8),"",8),"b")</f>
        <v>8</v>
      </c>
      <c r="V29" s="13">
        <f>IF(Z4="",IF(OR(T4=9,U4=9,V4=9,W4=9,X4=9,Y4=9,AA4=9,AB4=9,Z3=9,Z5=9,Z6=9,Z7=9,Z8=9,Z9=9,Z10=9,Z11=9,AA3=9,AA5=9,AB3=9,AB5=9),"",9),"b")</f>
        <v>9</v>
      </c>
      <c r="W29" s="11" t="str">
        <f>IF(AA4="",IF(OR(T4=7,U4=7,V4=7,W4=7,X4=7,Y4=7,Z4=7,AB4=7,Z3=7,Z5=7,AA6=7,AA7=7,AA8=7,AA9=7,AA10=7,AA11=7,AA3=7,AA5=7,AB3=7,AB5=7),"",7),"b")</f>
        <v/>
      </c>
      <c r="X29" s="12">
        <f>IF(AA4="",IF(OR(T4=8,U4=8,V4=8,W4=8,X4=8,Y4=8,Z4=8,AB4=8,Z3=8,Z5=8,AA6=8,AA7=8,AA8=8,AA9=8,AA10=8,AA11=8,AA3=8,AA5=8,AB3=8,AB5=8),"",8),"b")</f>
        <v>8</v>
      </c>
      <c r="Y29" s="13">
        <f>IF(AA4="",IF(OR(T4=9,U4=9,V4=9,W4=9,X4=9,Y4=9,Z4=9,AB4=9,Z3=9,Z5=9,AA6=9,AA7=9,AA8=9,AA9=9,AA10=9,AA11=9,AA3=9,AA5=9,AB3=9,AB5=9),"",9),"b")</f>
        <v>9</v>
      </c>
      <c r="Z29" s="11" t="str">
        <f>IF(AB4="",IF(OR(T4=7,U4=7,V4=7,W4=7,X4=7,Y4=7,Z4=7,AA4=7,Z3=7,Z5=7,AB6=7,AB7=7,AB8=7,AB9=7,AB10=7,AB11=7,AA3=7,AA5=7,AB3=7,AB5=7),"",7),"b")</f>
        <v/>
      </c>
      <c r="AA29" s="12" t="str">
        <f>IF(AB4="",IF(OR(T4=8,U4=8,V4=8,W4=8,X4=8,Y4=8,Z4=8,AA4=8,Z3=8,Z5=8,AB6=8,AB7=8,AB8=8,AB9=8,AB10=8,AB11=8,AA3=8,AA5=8,AB3=8,AB5=8),"",8),"b")</f>
        <v/>
      </c>
      <c r="AB29" s="13">
        <f>IF(AB4="",IF(OR(T4=9,U4=9,V4=9,W4=9,X4=9,Y4=9,Z4=9,AA4=9,Z3=9,Z5=9,AB6=9,AB7=9,AB8=9,AB9=9,AB10=9,AB11=9,AA3=9,AA5=9,AB3=9,AB5=9),"",9),"b")</f>
        <v>9</v>
      </c>
      <c r="AC29" s="107"/>
      <c r="AD29" s="118">
        <f t="shared" si="0"/>
        <v>0</v>
      </c>
      <c r="AE29" s="119">
        <f t="shared" si="0"/>
        <v>5</v>
      </c>
      <c r="AF29" s="120">
        <f>COUNT(D29,G29,J29,M29,P29,S29,V29,Y29,AB29)</f>
        <v>3</v>
      </c>
      <c r="AH29" s="118" t="str">
        <f>IF(AD29=1,7,"")</f>
        <v/>
      </c>
      <c r="AI29" s="119" t="str">
        <f>IF(AE29=1,8,"")</f>
        <v/>
      </c>
      <c r="AJ29" s="120" t="str">
        <f>IF(AF29=1,9,"")</f>
        <v/>
      </c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</row>
    <row r="30" spans="1:50" x14ac:dyDescent="0.2">
      <c r="A30" s="107"/>
      <c r="B30" s="5" t="str">
        <f>IF(T5="",IF(OR(U5=1,V5=1,W5=1,X5=1,Y5=1,Z5=1,AA5=1,AB5=1,T3=1,T4=1,T6=1,T7=1,T8=1,T9=1,T10=1,T11=1,U3=1,U4=1,V3=1,V4=1),"",1),"b")</f>
        <v>b</v>
      </c>
      <c r="C30" s="6" t="str">
        <f>IF(T5="",IF(OR(U5=2,V5=2,W5=2,X5=2,Y5=2,Z5=2,AA5=2,AB5=2,T3=2,T4=2,T6=2,T7=2,T8=2,T9=2,T10=2,T11=2,U3=2,U4=2,V3=2,V4=2),"",2),"b")</f>
        <v>b</v>
      </c>
      <c r="D30" s="7" t="str">
        <f>IF(T5="",IF(OR(U5=3,V5=3,W5=3,X5=3,Y5=3,Z5=3,AA5=3,AB5=3,T3=3,T4=3,T6=3,T7=3,T8=3,T9=3,T10=3,T11=3,U3=3,U4=3,V3=3,V4=3),"",3),"b")</f>
        <v>b</v>
      </c>
      <c r="E30" s="5" t="str">
        <f>IF(U5="",IF(OR(T5=1,V5=1,W5=1,X5=1,Y5=1,Z5=1,AA5=1,AB5=1,T3=1,T4=1,U6=1,U7=1,U8=1,U9=1,U10=1,U11=1,U3=1,U4=1,V3=1,V4=1),"",1),"b")</f>
        <v/>
      </c>
      <c r="F30" s="6">
        <f>IF(U5="",IF(OR(T5=2,V5=2,W5=2,X5=2,Y5=2,Z5=2,AA5=2,AB5=2,T3=2,T4=2,U6=2,U7=2,U8=2,U9=2,U10=2,U11=2,U3=2,U4=2,V3=2,V4=2),"",2),"b")</f>
        <v>2</v>
      </c>
      <c r="G30" s="7" t="str">
        <f>IF(U5="",IF(OR(T5=3,V5=3,W5=3,X5=3,Y5=3,Z5=3,AA5=3,AB5=3,T3=3,T4=3,U6=3,U7=3,U8=3,U9=3,U10=3,U11=3,U3=3,U4=3,V3=3,V4=3),"",3),"b")</f>
        <v/>
      </c>
      <c r="H30" s="5" t="str">
        <f>IF(V5="",IF(OR(T5=1,U5=1,W5=1,X5=1,Y5=1,Z5=1,AA5=1,AB5=1,T3=1,T4=1,V6=1,V7=1,V8=1,V9=1,V10=1,V11=1,U3=1,U4=1,V3=1,V4=1),"",1),"b")</f>
        <v/>
      </c>
      <c r="I30" s="6" t="str">
        <f>IF(V5="",IF(OR(T5=2,U5=2,W5=2,X5=2,Y5=2,Z5=2,AA5=2,AB5=2,T3=2,T4=2,V6=2,V7=2,V8=2,V9=2,V10=2,V11=2,U3=2,U4=2,V3=2,V4=2),"",2),"b")</f>
        <v/>
      </c>
      <c r="J30" s="23">
        <f>IF(V5="",IF(OR(T5=3,U5=3,W5=3,X5=3,Y5=3,Z5=3,AA5=3,AB5=3,T3=3,T4=3,V6=3,V7=3,V8=3,V9=3,V10=3,V11=3,U3=3,U4=3,V3=3,V4=3),"",3),"b")</f>
        <v>3</v>
      </c>
      <c r="K30" s="14" t="str">
        <f>IF(W5="",IF(OR(T5=1,U5=1,V5=1,X5=1,Y5=1,Z5=1,AA5=1,AB5=1,W3=1,W4=1,W6=1,W7=1,W8=1,W9=1,W10=1,W11=1,X3=1,X4=1,Y3=1,Y4=1),"",1),"b")</f>
        <v/>
      </c>
      <c r="L30" s="15" t="str">
        <f>IF(W5="",IF(OR(T5=2,U5=2,V5=2,X5=2,Y5=2,Z5=2,AA5=2,AB5=2,W3=2,W4=2,W6=2,W7=2,W8=2,W9=2,W10=2,W11=2,X3=2,X4=2,Y3=2,Y4=2),"",2),"b")</f>
        <v/>
      </c>
      <c r="M30" s="16">
        <f>IF(W5="",IF(OR(T5=3,U5=3,V5=3,X5=3,Y5=3,Z5=3,AA5=3,AB5=3,W3=3,W4=3,W6=3,W7=3,W8=3,W9=3,W10=3,W11=3,X3=3,X4=3,Y3=3,Y4=3),"",3),"b")</f>
        <v>3</v>
      </c>
      <c r="N30" s="14" t="str">
        <f>IF(X5="",IF(OR(T5=1,U5=1,V5=1,W5=1,Y5=1,Z5=1,AA5=1,AB5=1,W3=1,W4=1,X6=1,X7=1,X8=1,X9=1,X10=1,X11=1,X3=1,X4=1,Y3=1,Y4=1),"",1),"b")</f>
        <v/>
      </c>
      <c r="O30" s="15" t="str">
        <f>IF(X5="",IF(OR(T5=2,U5=2,V5=2,W5=2,Y5=2,Z5=2,AA5=2,AB5=2,W3=2,W4=2,X6=2,X7=2,X8=2,X9=2,X10=2,X11=2,X3=2,X4=2,Y3=2,Y4=2),"",2),"b")</f>
        <v/>
      </c>
      <c r="P30" s="16">
        <f>IF(X5="",IF(OR(T5=3,U5=3,V5=3,W5=3,Y5=3,Z5=3,AA5=3,AB5=3,W3=3,W4=3,X6=3,X7=3,X8=3,X9=3,X10=3,X11=3,X3=3,X4=3,Y3=3,Y4=3),"",3),"b")</f>
        <v>3</v>
      </c>
      <c r="Q30" s="14" t="str">
        <f>IF(Y5="",IF(OR(T5=1,U5=1,V5=1,W5=1,X5=1,Z5=1,AA5=1,AB5=1,W3=1,W4=1,Y6=1,Y7=1,Y8=1,Y9=1,Y10=1,Y11=1,X3=1,X4=1,Y3=1,Y4=1),"",1),"b")</f>
        <v/>
      </c>
      <c r="R30" s="15" t="str">
        <f>IF(Y5="",IF(OR(T5=2,U5=2,V5=2,W5=2,X5=2,Z5=2,AA5=2,AB5=2,W3=2,W4=2,Y6=2,Y7=2,Y8=2,Y9=2,Y10=2,Y11=2,X3=2,X4=2,Y3=2,Y4=2),"",2),"b")</f>
        <v/>
      </c>
      <c r="S30" s="16" t="str">
        <f>IF(Y5="",IF(OR(T5=3,U5=3,V5=3,W5=3,X5=3,Z5=3,AA5=3,AB5=3,W3=3,W4=3,Y6=3,Y7=3,Y8=3,Y9=3,Y10=3,Y11=3,X3=3,X4=3,Y3=3,Y4=3),"",3),"b")</f>
        <v/>
      </c>
      <c r="T30" s="5" t="str">
        <f>IF(Z5="",IF(OR(T5=1,U5=1,V5=1,W5=1,X5=1,Y5=1,AA5=1,AB5=1,Z3=1,Z4=1,Z6=1,Z7=1,Z8=1,Z9=1,Z10=1,Z11=1,AA3=1,AA4=1,AB3=1,AB4=1),"",1),"b")</f>
        <v/>
      </c>
      <c r="U30" s="6" t="str">
        <f>IF(Z5="",IF(OR(T5=2,U5=2,V5=2,W5=2,X5=2,Y5=2,AA5=2,AB5=2,Z3=2,Z4=2,Z6=2,Z7=2,Z8=2,Z9=2,Z10=2,Z11=2,AA3=2,AA4=2,AB3=2,AB4=2),"",2),"b")</f>
        <v/>
      </c>
      <c r="V30" s="7">
        <f>IF(Z5="",IF(OR(T5=3,U5=3,V5=3,W5=3,X5=3,Y5=3,AA5=3,AB5=3,Z3=3,Z4=3,Z6=3,Z7=3,Z8=3,Z9=3,Z10=3,Z11=3,AA3=3,AA4=3,AB3=3,AB4=3),"",3),"b")</f>
        <v>3</v>
      </c>
      <c r="W30" s="5" t="str">
        <f>IF(AA5="",IF(OR(T5=1,U5=1,V5=1,W5=1,X5=1,Y5=1,Z5=1,AB5=1,Z3=1,Z4=1,AA6=1,AA7=1,AA8=1,AA9=1,AA10=1,AA11=1,AA3=1,AA4=1,AB3=1,AB4=1),"",1),"b")</f>
        <v/>
      </c>
      <c r="X30" s="6" t="str">
        <f>IF(AA5="",IF(OR(T5=2,U5=2,V5=2,W5=2,X5=2,Y5=2,Z5=2,AB5=2,Z3=2,Z4=2,AA6=2,AA7=2,AA8=2,AA9=2,AA10=2,AA11=2,AA3=2,AA4=2,AB3=2,AB4=2),"",2),"b")</f>
        <v/>
      </c>
      <c r="Y30" s="7" t="str">
        <f>IF(AA5="",IF(OR(T5=3,U5=3,V5=3,W5=3,X5=3,Y5=3,Z5=3,AB5=3,Z3=3,Z4=3,AA6=3,AA7=3,AA8=3,AA9=3,AA10=3,AA11=3,AA3=3,AA4=3,AB3=3,AB4=3),"",3),"b")</f>
        <v/>
      </c>
      <c r="Z30" s="5" t="str">
        <f>IF(AB5="",IF(OR(T5=1,U5=1,V5=1,W5=1,X5=1,Y5=1,Z5=1,AA5=1,Z3=1,Z4=1,AB6=1,AB7=1,AB8=1,AB9=1,AB10=1,AB11=1,AA3=1,AA4=1,AB3=1,AB4=1),"",1),"b")</f>
        <v>b</v>
      </c>
      <c r="AA30" s="6" t="str">
        <f>IF(AB5="",IF(OR(T5=2,U5=2,V5=2,W5=2,X5=2,Y5=2,Z5=2,AA5=2,Z3=2,Z4=2,AB6=2,AB7=2,AB8=2,AB9=2,AB10=2,AB11=2,AA3=2,AA4=2,AB3=2,AB4=2),"",2),"b")</f>
        <v>b</v>
      </c>
      <c r="AB30" s="7" t="str">
        <f>IF(AB5="",IF(OR(T5=3,U5=3,V5=3,W5=3,X5=3,Y5=3,Z5=3,AA5=3,Z3=3,Z4=3,AB6=3,AB7=3,AB8=3,AB9=3,AB10=3,AB11=3,AA3=3,AA4=3,AB3=3,AB4=3),"",3),"b")</f>
        <v>b</v>
      </c>
      <c r="AC30" s="107"/>
      <c r="AD30" s="121">
        <f t="shared" si="0"/>
        <v>0</v>
      </c>
      <c r="AE30" s="122">
        <f t="shared" si="0"/>
        <v>1</v>
      </c>
      <c r="AF30" s="123">
        <f t="shared" si="0"/>
        <v>4</v>
      </c>
      <c r="AH30" s="121" t="str">
        <f>IF(AD30=1,1,"")</f>
        <v/>
      </c>
      <c r="AI30" s="122">
        <f>IF(AE30=1,2,"")</f>
        <v>2</v>
      </c>
      <c r="AJ30" s="123" t="str">
        <f>IF(AF30=1,3,"")</f>
        <v/>
      </c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</row>
    <row r="31" spans="1:50" x14ac:dyDescent="0.2">
      <c r="A31" s="107"/>
      <c r="B31" s="8" t="str">
        <f>IF(T5="",IF(OR(U5=4,V5=4,W5=4,X5=4,Y5=4,Z5=4,AA5=4,AB5=4,T3=4,T4=4,T6=4,T7=4,T8=4,T9=4,T10=4,T11=4,U3=4,U4=4,V3=4,V4=4),"",4),"b")</f>
        <v>b</v>
      </c>
      <c r="C31" s="9" t="str">
        <f>IF(T5="",IF(OR(U5=5,V5=5,W5=5,X5=5,Y5=5,Z5=5,AA5=5,AB5=5,T3=5,T4=5,T6=5,T7=5,T8=5,T9=5,T10=5,T11=5,U3=5,U4=5,V3=5,V4=5),"",5),"b")</f>
        <v>b</v>
      </c>
      <c r="D31" s="10" t="str">
        <f>IF(T5="",IF(OR(U5=6,V5=6,W5=6,X5=6,Y5=6,Z5=6,AA5=6,AB5=6,T3=6,T4=6,T6=6,T7=6,T8=6,T9=6,T10=6,T11=6,U3=6,U4=6,V3=6,V4=6),"",6),"b")</f>
        <v>b</v>
      </c>
      <c r="E31" s="8">
        <f>IF(U5="",IF(OR(T5=4,V5=4,W5=4,X5=4,Y5=4,Z5=4,AA5=4,AB5=4,T3=4,T4=4,U6=4,U7=4,U8=4,U9=4,U10=4,U11=4,U3=4,U4=4,V3=4,V4=4),"",4),"b")</f>
        <v>4</v>
      </c>
      <c r="F31" s="9" t="str">
        <f>IF(U5="",IF(OR(T5=5,V5=5,W5=5,X5=5,Y5=5,Z5=5,AA5=5,AB5=5,T3=5,T4=5,U6=5,U7=5,U8=5,U9=5,U10=5,U11=5,U3=5,U4=5,V3=5,V4=5),"",5),"b")</f>
        <v/>
      </c>
      <c r="G31" s="10">
        <f>IF(U5="",IF(OR(T5=6,V5=6,W5=6,X5=6,Y5=6,Z5=6,AA5=6,AB5=6,T3=6,T4=6,U6=6,U7=6,U8=6,U9=6,U10=6,U11=6,U3=6,U4=6,V3=6,V4=6),"",6),"b")</f>
        <v>6</v>
      </c>
      <c r="H31" s="8">
        <f>IF(V5="",IF(OR(T5=4,U5=4,W5=4,X5=4,Y5=4,Z5=4,AA5=4,AB5=4,T3=4,T4=4,V6=4,V7=4,V8=4,V9=4,V10=4,V11=4,U3=4,U4=4,V3=4,V4=4),"",4),"b")</f>
        <v>4</v>
      </c>
      <c r="I31" s="9" t="str">
        <f>IF(V5="",IF(OR(T5=5,U5=5,W5=5,X5=5,Y5=5,Z5=5,AA5=5,AB5=5,T3=5,T4=5,V6=5,V7=5,V8=5,V9=5,V10=5,V11=5,U3=5,U4=5,V3=5,V4=5),"",5),"b")</f>
        <v/>
      </c>
      <c r="J31" s="24">
        <f>IF(V5="",IF(OR(T5=6,U5=6,W5=6,X5=6,Y5=6,Z5=6,AA5=6,AB5=6,T3=6,T4=6,V6=6,V7=6,V8=6,V9=6,V10=6,V11=6,U3=6,U4=6,V3=6,V4=6),"",6),"b")</f>
        <v>6</v>
      </c>
      <c r="K31" s="17" t="str">
        <f>IF(W5="",IF(OR(T5=4,U5=4,V5=4,X5=4,Y5=4,Z5=4,AA5=4,AB5=4,W3=4,W4=4,W6=4,W7=4,W8=4,W9=4,W10=4,W11=4,X3=4,X4=4,Y3=4,Y4=4),"",4),"b")</f>
        <v/>
      </c>
      <c r="L31" s="18">
        <f>IF(W5="",IF(OR(T5=5,U5=5,V5=5,X5=5,Y5=5,Z5=5,AA5=5,AB5=5,W3=5,W4=5,W6=5,W7=5,W8=5,W9=5,W10=5,W11=5,X3=5,X4=5,Y3=5,Y4=5),"",5),"b")</f>
        <v>5</v>
      </c>
      <c r="M31" s="19" t="str">
        <f>IF(W5="",IF(OR(T5=6,U5=6,V5=6,X5=6,Y5=6,Z5=6,AA5=6,AB5=6,W3=6,W4=6,W6=6,W7=6,W8=6,W9=6,W10=6,W11=6,X3=6,X4=6,Y3=6,Y4=6),"",6),"b")</f>
        <v/>
      </c>
      <c r="N31" s="17" t="str">
        <f>IF(X5="",IF(OR(T5=4,U5=4,V5=4,W5=4,Y5=4,Z5=4,AA5=4,AB5=4,W3=4,W4=4,X6=4,X7=4,X8=4,X9=4,X10=4,X11=4,X3=4,X4=4,Y3=4,Y4=4),"",4),"b")</f>
        <v/>
      </c>
      <c r="O31" s="18">
        <f>IF(X5="",IF(OR(T5=5,U5=5,V5=5,W5=5,Y5=5,Z5=5,AA5=5,AB5=5,W3=5,W4=5,X6=5,X7=5,X8=5,X9=5,X10=5,X11=5,X3=5,X4=5,Y3=5,Y4=5),"",5),"b")</f>
        <v>5</v>
      </c>
      <c r="P31" s="19" t="str">
        <f>IF(X5="",IF(OR(T5=6,U5=6,V5=6,W5=6,Y5=6,Z5=6,AA5=6,AB5=6,W3=6,W4=6,X6=6,X7=6,X8=6,X9=6,X10=6,X11=6,X3=6,X4=6,Y3=6,Y4=6),"",6),"b")</f>
        <v/>
      </c>
      <c r="Q31" s="17" t="str">
        <f>IF(Y5="",IF(OR(T5=4,U5=4,V5=4,W5=4,X5=4,Z5=4,AA5=4,AB5=4,W3=4,W4=4,Y6=4,Y7=4,Y8=4,Y9=4,Y10=4,Y11=4,X3=4,X4=4,Y3=4,Y4=4),"",4),"b")</f>
        <v/>
      </c>
      <c r="R31" s="18">
        <f>IF(Y5="",IF(OR(T5=5,U5=5,V5=5,W5=5,X5=5,Z5=5,AA5=5,AB5=5,W3=5,W4=5,Y6=5,Y7=5,Y8=5,Y9=5,Y10=5,Y11=5,X3=5,X4=5,Y3=5,Y4=5),"",5),"b")</f>
        <v>5</v>
      </c>
      <c r="S31" s="19" t="str">
        <f>IF(Y5="",IF(OR(T5=6,U5=6,V5=6,W5=6,X5=6,Z5=6,AA5=6,AB5=6,W3=6,W4=6,Y6=6,Y7=6,Y8=6,Y9=6,Y10=6,Y11=6,X3=6,X4=6,Y3=6,Y4=6),"",6),"b")</f>
        <v/>
      </c>
      <c r="T31" s="8" t="str">
        <f>IF(Z5="",IF(OR(T5=4,U5=4,V5=4,W5=4,X5=4,Y5=4,AA5=4,AB5=4,Z3=4,Z4=4,Z6=4,Z7=4,Z8=4,Z9=4,Z10=4,Z11=4,AA3=4,AA4=4,AB3=4,AB4=4),"",4),"b")</f>
        <v/>
      </c>
      <c r="U31" s="9" t="str">
        <f>IF(Z5="",IF(OR(T5=5,U5=5,V5=5,W5=5,X5=5,Y5=5,AA5=5,AB5=5,Z3=5,Z4=5,Z6=5,Z7=5,Z8=5,Z9=5,Z10=5,Z11=5,AA3=5,AA4=5,AB3=5,AB4=5),"",5),"b")</f>
        <v/>
      </c>
      <c r="V31" s="10">
        <f>IF(Z5="",IF(OR(T5=6,U5=6,V5=6,W5=6,X5=6,Y5=6,AA5=6,AB5=6,Z3=6,Z4=6,Z6=6,Z7=6,Z8=6,Z9=6,Z10=6,Z11=6,AA3=6,AA4=6,AB3=6,AB4=6),"",6),"b")</f>
        <v>6</v>
      </c>
      <c r="W31" s="8" t="str">
        <f>IF(AA5="",IF(OR(T5=4,U5=4,V5=4,W5=4,X5=4,Y5=4,Z5=4,AB5=4,Z3=4,Z4=4,AA6=4,AA7=4,AA8=4,AA9=4,AA10=4,AA11=4,AA3=4,AA4=4,AB3=4,AB4=4),"",4),"b")</f>
        <v/>
      </c>
      <c r="X31" s="9">
        <f>IF(AA5="",IF(OR(T5=5,U5=5,V5=5,W5=5,X5=5,Y5=5,Z5=5,AB5=5,Z3=5,Z4=5,AA6=5,AA7=5,AA8=5,AA9=5,AA10=5,AA11=5,AA3=5,AA4=5,AB3=5,AB4=5),"",5),"b")</f>
        <v>5</v>
      </c>
      <c r="Y31" s="10" t="str">
        <f>IF(AA5="",IF(OR(T5=6,U5=6,V5=6,W5=6,X5=6,Y5=6,Z5=6,AB5=6,Z3=6,Z4=6,AA6=6,AA7=6,AA8=6,AA9=6,AA10=6,AA11=6,AA3=6,AA4=6,AB3=6,AB4=6),"",6),"b")</f>
        <v/>
      </c>
      <c r="Z31" s="8" t="str">
        <f>IF(AB5="",IF(OR(T5=4,U5=4,V5=4,W5=4,X5=4,Y5=4,Z5=4,AA5=4,Z3=4,Z4=4,AB6=4,AB7=4,AB8=4,AB9=4,AB10=4,AB11=4,AA3=4,AA4=4,AB3=4,AB4=4),"",4),"b")</f>
        <v>b</v>
      </c>
      <c r="AA31" s="9" t="str">
        <f>IF(AB5="",IF(OR(T5=5,U5=5,V5=5,W5=5,X5=5,Y5=5,Z5=5,AA5=5,Z3=5,Z4=5,AB6=5,AB7=5,AB8=5,AB9=5,AB10=5,AB11=5,AA3=5,AA4=5,AB3=5,AB4=5),"",5),"b")</f>
        <v>b</v>
      </c>
      <c r="AB31" s="10" t="str">
        <f>IF(AB5="",IF(OR(T5=6,U5=6,V5=6,W5=6,X5=6,Y5=6,Z5=6,AA5=6,Z3=6,Z4=6,AB6=6,AB7=6,AB8=6,AB9=6,AB10=6,AB11=6,AA3=6,AA4=6,AB3=6,AB4=6),"",6),"b")</f>
        <v>b</v>
      </c>
      <c r="AC31" s="107"/>
      <c r="AD31" s="115">
        <f t="shared" si="0"/>
        <v>2</v>
      </c>
      <c r="AE31" s="116">
        <f t="shared" si="0"/>
        <v>4</v>
      </c>
      <c r="AF31" s="117">
        <f t="shared" si="0"/>
        <v>3</v>
      </c>
      <c r="AH31" s="115" t="str">
        <f>IF(AD31=1,4,"")</f>
        <v/>
      </c>
      <c r="AI31" s="116" t="str">
        <f>IF(AE31=1,5,"")</f>
        <v/>
      </c>
      <c r="AJ31" s="117" t="str">
        <f>IF(AF31=1,6,"")</f>
        <v/>
      </c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</row>
    <row r="32" spans="1:50" ht="13.5" thickBot="1" x14ac:dyDescent="0.25">
      <c r="A32" s="107"/>
      <c r="B32" s="11" t="str">
        <f>IF(T5="",IF(OR(U5=7,V5=7,W5=7,X5=7,Y5=7,Z5=7,AA5=7,AB5=7,T3=7,T4=7,T6=7,T7=7,T8=7,T9=7,T10=7,T11=7,U3=7,U4=7,V3=7,V4=7),"",7),"b")</f>
        <v>b</v>
      </c>
      <c r="C32" s="12" t="str">
        <f>IF(T5="",IF(OR(U5=8,V5=8,W5=8,X5=8,Y5=8,Z5=8,AA5=8,AB5=8,T3=8,T4=8,T6=8,T7=8,T8=8,T9=8,T10=8,T11=8,U3=8,U4=8,V3=8,V4=8),"",8),"b")</f>
        <v>b</v>
      </c>
      <c r="D32" s="13" t="str">
        <f>IF(T5="",IF(OR(U5=9,V5=9,W5=9,X5=9,Y5=9,Z5=9,AA5=9,AB5=9,T3=9,T4=9,T6=9,T7=9,T8=9,T9=9,T10=9,T11=9,U3=9,U4=9,V3=9,V4=9),"",9),"b")</f>
        <v>b</v>
      </c>
      <c r="E32" s="11" t="str">
        <f>IF(U5="",IF(OR(T5=7,V5=7,W5=7,X5=7,Y5=7,Z5=7,AA5=7,AB5=7,T3=7,T4=7,U6=7,U7=7,U8=7,U9=7,U10=7,U11=7,U3=7,U4=7,V3=7,V4=7),"",7),"b")</f>
        <v/>
      </c>
      <c r="F32" s="12">
        <f>IF(U5="",IF(OR(T5=8,V5=8,W5=8,X5=8,Y5=8,Z5=8,AA5=8,AB5=8,T3=8,T4=8,U6=8,U7=8,U8=8,U9=8,U10=8,U11=8,U3=8,U4=8,V3=8,V4=8),"",8),"b")</f>
        <v>8</v>
      </c>
      <c r="G32" s="13" t="str">
        <f>IF(U5="",IF(OR(T5=9,V5=9,W5=9,X5=9,Y5=9,Z5=9,AA5=9,AB5=9,T3=9,T4=9,U6=9,U7=9,U8=9,U9=9,U10=9,U11=9,U3=9,U4=9,V3=9,V4=9),"",9),"b")</f>
        <v/>
      </c>
      <c r="H32" s="11" t="str">
        <f>IF(V5="",IF(OR(T5=7,U5=7,W5=7,X5=7,Y5=7,Z5=7,AA5=7,AB5=7,T3=7,T4=7,V6=7,V7=7,V8=7,V9=7,V10=7,V11=7,U3=7,U4=7,V3=7,V4=7),"",7),"b")</f>
        <v/>
      </c>
      <c r="I32" s="12">
        <f>IF(V5="",IF(OR(T5=8,U5=8,W5=8,X5=8,Y5=8,Z5=8,AA5=8,AB5=8,T3=8,T4=8,V6=8,V7=8,V8=8,V9=8,V10=8,V11=8,U3=8,U4=8,V3=8,V4=8),"",8),"b")</f>
        <v>8</v>
      </c>
      <c r="J32" s="25" t="str">
        <f>IF(V5="",IF(OR(T5=9,U5=9,W5=9,X5=9,Y5=9,Z5=9,AA5=9,AB5=9,T3=9,T4=9,V6=9,V7=9,V8=9,V9=9,V10=9,V11=9,U3=9,U4=9,V3=9,V4=9),"",9),"b")</f>
        <v/>
      </c>
      <c r="K32" s="20" t="str">
        <f>IF(W5="",IF(OR(T5=7,U5=7,V5=7,X5=7,Y5=7,Z5=7,AA5=7,AB5=7,W3=7,W4=7,W6=7,W7=7,W8=7,W9=7,W10=7,W11=7,X3=7,X4=7,Y3=7,Y4=7),"",7),"b")</f>
        <v/>
      </c>
      <c r="L32" s="21" t="str">
        <f>IF(W5="",IF(OR(T5=8,U5=8,V5=8,X5=8,Y5=8,Z5=8,AA5=8,AB5=8,W3=8,W4=8,W6=8,W7=8,W8=8,W9=8,W10=8,W11=8,X3=8,X4=8,Y3=8,Y4=8),"",8),"b")</f>
        <v/>
      </c>
      <c r="M32" s="22" t="str">
        <f>IF(W5="",IF(OR(T5=9,U5=9,V5=9,X5=9,Y5=9,Z5=9,AA5=9,AB5=9,W3=9,W4=9,W6=9,W7=9,W8=9,W9=9,W10=9,W11=9,X3=9,X4=9,Y3=9,Y4=9),"",9),"b")</f>
        <v/>
      </c>
      <c r="N32" s="20" t="str">
        <f>IF(X5="",IF(OR(T5=7,U5=7,V5=7,W5=7,Y5=7,Z5=7,AA5=7,AB5=7,W3=7,W4=7,X6=7,X7=7,X8=7,X9=7,X10=7,X11=7,X3=7,X4=7,Y3=7,Y4=7),"",7),"b")</f>
        <v/>
      </c>
      <c r="O32" s="21" t="str">
        <f>IF(X5="",IF(OR(T5=8,U5=8,V5=8,W5=8,Y5=8,Z5=8,AA5=8,AB5=8,W3=8,W4=8,X6=8,X7=8,X8=8,X9=8,X10=8,X11=8,X3=8,X4=8,Y3=8,Y4=8),"",8),"b")</f>
        <v/>
      </c>
      <c r="P32" s="22" t="str">
        <f>IF(X5="",IF(OR(T5=9,U5=9,V5=9,W5=9,Y5=9,Z5=9,AA5=9,AB5=9,W3=9,W4=9,X6=9,X7=9,X8=9,X9=9,X10=9,X11=9,X3=9,X4=9,Y3=9,Y4=9),"",9),"b")</f>
        <v/>
      </c>
      <c r="Q32" s="20" t="str">
        <f>IF(Y5="",IF(OR(T5=7,U5=7,V5=7,W5=7,X5=7,Z5=7,AA5=7,AB5=7,W3=7,W4=7,Y6=7,Y7=7,Y8=7,Y9=7,Y10=7,Y11=7,X3=7,X4=7,Y3=7,Y4=7),"",7),"b")</f>
        <v/>
      </c>
      <c r="R32" s="21">
        <f>IF(Y5="",IF(OR(T5=8,U5=8,V5=8,W5=8,X5=8,Z5=8,AA5=8,AB5=8,W3=8,W4=8,Y6=8,Y7=8,Y8=8,Y9=8,Y10=8,Y11=8,X3=8,X4=8,Y3=8,Y4=8),"",8),"b")</f>
        <v>8</v>
      </c>
      <c r="S32" s="22" t="str">
        <f>IF(Y5="",IF(OR(T5=9,U5=9,V5=9,W5=9,X5=9,Z5=9,AA5=9,AB5=9,W3=9,W4=9,Y6=9,Y7=9,Y8=9,Y9=9,Y10=9,Y11=9,X3=9,X4=9,Y3=9,Y4=9),"",9),"b")</f>
        <v/>
      </c>
      <c r="T32" s="11" t="str">
        <f>IF(Z5="",IF(OR(T5=7,U5=7,V5=7,W5=7,X5=7,Y5=7,AA5=7,AB5=7,Z3=7,Z4=7,Z6=7,Z7=7,Z8=7,Z9=7,Z10=7,Z11=7,AA3=7,AA4=7,AB3=7,AB4=7),"",7),"b")</f>
        <v/>
      </c>
      <c r="U32" s="12">
        <f>IF(Z5="",IF(OR(T5=8,U5=8,V5=8,W5=8,X5=8,Y5=8,AA5=8,AB5=8,Z3=8,Z4=8,Z6=8,Z7=8,Z8=8,Z9=8,Z10=8,Z11=8,AA3=8,AA4=8,AB3=8,AB4=8),"",8),"b")</f>
        <v>8</v>
      </c>
      <c r="V32" s="13" t="str">
        <f>IF(Z5="",IF(OR(T5=9,U5=9,V5=9,W5=9,X5=9,Y5=9,AA5=9,AB5=9,Z3=9,Z4=9,Z6=9,Z7=9,Z8=9,Z9=9,Z10=9,Z11=9,AA3=9,AA4=9,AB3=9,AB4=9),"",9),"b")</f>
        <v/>
      </c>
      <c r="W32" s="11">
        <f>IF(AA5="",IF(OR(T5=7,U5=7,V5=7,W5=7,X5=7,Y5=7,Z5=7,AB5=7,Z3=7,Z4=7,AA6=7,AA7=7,AA8=7,AA9=7,AA10=7,AA11=7,AA3=7,AA4=7,AB3=7,AB4=7),"",7),"b")</f>
        <v>7</v>
      </c>
      <c r="X32" s="12">
        <f>IF(AA5="",IF(OR(T5=8,U5=8,V5=8,W5=8,X5=8,Y5=8,Z5=8,AB5=8,Z3=8,Z4=8,AA6=8,AA7=8,AA8=8,AA9=8,AA10=8,AA11=8,AA3=8,AA4=8,AB3=8,AB4=8),"",8),"b")</f>
        <v>8</v>
      </c>
      <c r="Y32" s="13" t="str">
        <f>IF(AA5="",IF(OR(T5=9,U5=9,V5=9,W5=9,X5=9,Y5=9,Z5=9,AB5=9,Z3=9,Z4=9,AA6=9,AA7=9,AA8=9,AA9=9,AA10=9,AA11=9,AA3=9,AA4=9,AB3=9,AB4=9),"",9),"b")</f>
        <v/>
      </c>
      <c r="Z32" s="11" t="str">
        <f>IF(AB5="",IF(OR(T5=7,U5=7,V5=7,W5=7,X5=7,Y5=7,Z5=7,AA5=7,Z3=7,Z4=7,AB6=7,AB7=7,AB8=7,AB9=7,AB10=7,AB11=7,AA3=7,AA4=7,AB3=7,AB4=7),"",7),"b")</f>
        <v>b</v>
      </c>
      <c r="AA32" s="12" t="str">
        <f>IF(AB5="",IF(OR(T5=8,U5=8,V5=8,W5=8,X5=8,Y5=8,Z5=8,AA5=8,Z3=8,Z4=8,AB6=8,AB7=8,AB8=8,AB9=8,AB10=8,AB11=8,AA3=8,AA4=8,AB3=8,AB4=8),"",8),"b")</f>
        <v>b</v>
      </c>
      <c r="AB32" s="13" t="str">
        <f>IF(AB5="",IF(OR(T5=9,U5=9,V5=9,W5=9,X5=9,Y5=9,Z5=9,AA5=9,Z3=9,Z4=9,AB6=9,AB7=9,AB8=9,AB9=9,AB10=9,AB11=9,AA3=9,AA4=9,AB3=9,AB4=9),"",9),"b")</f>
        <v>b</v>
      </c>
      <c r="AC32" s="107"/>
      <c r="AD32" s="124">
        <f t="shared" si="0"/>
        <v>1</v>
      </c>
      <c r="AE32" s="125">
        <f t="shared" si="0"/>
        <v>5</v>
      </c>
      <c r="AF32" s="126">
        <f t="shared" si="0"/>
        <v>0</v>
      </c>
      <c r="AG32" s="107"/>
      <c r="AH32" s="124">
        <f>IF(AD32=1,7,"")</f>
        <v>7</v>
      </c>
      <c r="AI32" s="125" t="str">
        <f>IF(AE32=1,8,"")</f>
        <v/>
      </c>
      <c r="AJ32" s="126" t="str">
        <f>IF(AF32=1,9,"")</f>
        <v/>
      </c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</row>
    <row r="33" spans="1:50" x14ac:dyDescent="0.2">
      <c r="A33" s="107"/>
      <c r="B33" s="14" t="str">
        <f>IF(T6="",IF(OR(U6=1,V6=1,W6=1,X6=1,Y6=1,Z6=1,AA6=1,AB6=1,T3=1,T4=1,T5=1,T7=1,T8=1,T9=1,T10=1,T11=1,U7=1,U8=1,V7=1,V8=1),"",1),"b")</f>
        <v/>
      </c>
      <c r="C33" s="15" t="str">
        <f>IF(T6="",IF(OR(U6=2,V6=2,W6=2,X6=2,Y6=2,Z6=2,AA6=2,AB6=2,T3=2,T4=2,T5=2,T7=2,T8=2,T9=2,T10=2,T11=2,U7=2,U8=2,V7=2,V8=2),"",2),"b")</f>
        <v/>
      </c>
      <c r="D33" s="16" t="str">
        <f>IF(T6="",IF(OR(U6=3,V6=3,W6=3,X6=3,Y6=3,Z6=3,AA6=3,AB6=3,T3=3,T4=3,T5=3,T7=3,T8=3,T9=3,T10=3,T11=3,U7=3,U8=3,V7=3,V8=3),"",3),"b")</f>
        <v/>
      </c>
      <c r="E33" s="14" t="str">
        <f>IF(U6="",IF(OR(T6=1,V6=1,W6=1,X6=1,Y6=1,Z6=1,AA6=1,AB6=1,U3=1,U4=1,U5=1,T7=1,T8=1,U9=1,U10=1,U11=1,U7=1,U8=1,V7=1,V8=1),"",1),"b")</f>
        <v>b</v>
      </c>
      <c r="F33" s="15" t="str">
        <f>IF(U6="",IF(OR(T6=2,V6=2,W6=2,X6=2,Y6=2,Z6=2,AA6=2,AB6=2,U3=2,U4=2,U5=2,T7=2,T8=2,U9=2,U10=2,U11=2,U7=2,U8=2,V7=2,V8=2),"",2),"b")</f>
        <v>b</v>
      </c>
      <c r="G33" s="16" t="str">
        <f>IF(U6="",IF(OR(T6=3,V6=3,W6=3,X6=3,Y6=3,Z6=3,AA6=3,AB6=3,U3=3,U4=3,U5=3,T7=3,T8=3,U9=3,U10=3,U11=3,U7=3,U8=3,V7=3,V8=3),"",3),"b")</f>
        <v>b</v>
      </c>
      <c r="H33" s="14" t="str">
        <f>IF(V6="",IF(OR(T6=1,U6=1,W6=1,X6=1,Y6=1,Z6=1,AA6=1,AB6=1,V3=1,V4=1,V5=1,T7=1,T8=1,V9=1,V10=1,V11=1,U7=1,U8=1,V7=1,V8=1),"",1),"b")</f>
        <v/>
      </c>
      <c r="I33" s="15" t="str">
        <f>IF(V6="",IF(OR(T6=2,U6=2,W6=2,X6=2,Y6=2,Z6=2,AA6=2,AB6=2,V3=2,V4=2,V5=2,T7=2,T8=2,V9=2,V10=2,V11=2,U7=2,U8=2,V7=2,V8=2),"",2),"b")</f>
        <v/>
      </c>
      <c r="J33" s="26" t="str">
        <f>IF(V6="",IF(OR(T6=3,U6=3,W6=3,X6=3,Y6=3,Z6=3,AA6=3,AB6=3,V3=3,V4=3,V5=3,T7=3,T8=3,V9=3,V10=3,V11=3,U7=3,U8=3,V7=3,V8=3),"",3),"b")</f>
        <v/>
      </c>
      <c r="K33" s="5" t="str">
        <f>IF(W6="",IF(OR(T6=1,U6=1,V6=1,X6=1,Y6=1,Z6=1,AA6=1,AB6=1,W3=1,W4=1,W5=1,W7=1,W8=1,W9=1,W10=1,W11=1,X7=1,X8=1,Y7=1,Y8=1),"",1),"b")</f>
        <v>b</v>
      </c>
      <c r="L33" s="6" t="str">
        <f>IF(W6="",IF(OR(T6=2,U6=2,V6=2,X6=2,Y6=2,Z6=2,AA6=2,AB6=2,W3=2,W4=2,W5=2,W7=2,W8=2,W9=2,W10=2,W11=2,X7=2,X8=2,Y7=2,Y8=2),"",2),"b")</f>
        <v>b</v>
      </c>
      <c r="M33" s="7" t="str">
        <f>IF(W6="",IF(OR(T6=3,U6=3,V6=3,X6=3,Y6=3,Z6=3,AA6=3,AB6=3,W3=3,W4=3,W5=3,W7=3,W8=3,W9=3,W10=3,W11=3,X7=3,X8=3,Y7=3,Y8=3),"",3),"b")</f>
        <v>b</v>
      </c>
      <c r="N33" s="5" t="str">
        <f>IF(X6="",IF(OR(T6=1,U6=1,V6=1,W6=1,Y6=1,Z6=1,AA6=1,AB6=1,X3=1,X4=1,X5=1,W7=1,W8=1,X9=1,X10=1,X11=1,X7=1,X8=1,Y7=1,Y8=1),"",1),"b")</f>
        <v>b</v>
      </c>
      <c r="O33" s="6" t="str">
        <f>IF(X6="",IF(OR(T6=2,U6=2,V6=2,W6=2,Y6=2,Z6=2,AA6=2,AB6=2,X3=2,X4=2,X5=2,W7=2,W8=2,X9=2,X10=2,X11=2,X7=2,X8=2,Y7=2,Y8=2),"",2),"b")</f>
        <v>b</v>
      </c>
      <c r="P33" s="7" t="str">
        <f>IF(X6="",IF(OR(T6=3,U6=3,V6=3,W6=3,Y6=3,Z6=3,AA6=3,AB6=3,X3=3,X4=3,X5=3,W7=3,W8=3,X9=3,X10=3,X11=3,X7=3,X8=3,Y7=3,Y8=3),"",3),"b")</f>
        <v>b</v>
      </c>
      <c r="Q33" s="5">
        <f>IF(Y6="",IF(OR(T6=1,U6=1,V6=1,W6=1,X6=1,Z6=1,AA6=1,AB6=1,Y3=1,Y4=1,Y5=1,W7=1,W8=1,Y9=1,Y10=1,Y11=1,X7=1,X8=1,Y7=1,Y8=1),"",1),"b")</f>
        <v>1</v>
      </c>
      <c r="R33" s="6" t="str">
        <f>IF(Y6="",IF(OR(T6=2,U6=2,V6=2,W6=2,X6=2,Z6=2,AA6=2,AB6=2,Y3=2,Y4=2,Y5=2,W7=2,W8=2,Y9=2,Y10=2,Y11=2,X7=2,X8=2,Y7=2,Y8=2),"",2),"b")</f>
        <v/>
      </c>
      <c r="S33" s="7" t="str">
        <f>IF(Y6="",IF(OR(T6=3,U6=3,V6=3,W6=3,X6=3,Z6=3,AA6=3,AB6=3,Y3=3,Y4=3,Y5=3,W7=3,W8=3,Y9=3,Y10=3,Y11=3,X7=3,X8=3,Y7=3,Y8=3),"",3),"b")</f>
        <v/>
      </c>
      <c r="T33" s="14">
        <f>IF(Z6="",IF(OR(T6=1,U6=1,V6=1,W6=1,X6=1,Y6=1,AA6=1,AB6=1,Z3=1,Z4=1,Z5=1,Z7=1,Z8=1,Z9=1,Z10=1,Z11=1,AB7=1,AB8=1,AA7=1,AA8=1),"",1),"b")</f>
        <v>1</v>
      </c>
      <c r="U33" s="15" t="str">
        <f>IF(Z6="",IF(OR(T6=2,U6=2,V6=2,W6=2,X6=2,Y6=2,AA6=2,AB6=2,Z3=2,Z4=2,Z5=2,Z7=2,Z8=2,Z9=2,Z10=2,Z11=2,AB7=2,AB8=2,AA7=2,AA8=2),"",2),"b")</f>
        <v/>
      </c>
      <c r="V33" s="16" t="str">
        <f>IF(Z6="",IF(OR(T6=3,U6=3,V6=3,W6=3,X6=3,Y6=3,AA6=3,AB6=3,Z3=3,Z4=3,Z5=3,Z7=3,Z8=3,Z9=3,Z10=3,Z11=3,AB7=3,AB8=3,AA7=3,AA8=3),"",3),"b")</f>
        <v/>
      </c>
      <c r="W33" s="14" t="str">
        <f>IF(AA6="",IF(OR(T6=1,U6=1,V6=1,W6=1,X6=1,Y6=1,Z6=1,AB6=1,AA3=1,AA4=1,AA5=1,Z7=1,Z8=1,AA9=1,AA10=1,AA11=1,AB7=1,AB8=1,AA7=1,AA8=1),"",1),"b")</f>
        <v>b</v>
      </c>
      <c r="X33" s="15" t="str">
        <f>IF(AA6="",IF(OR(T6=2,U6=2,V6=2,W6=2,X6=2,Y6=2,Z6=2,AB6=2,AA3=2,AA4=2,AA5=2,Z7=2,Z8=2,AA9=2,AA10=2,AA11=2,AB7=2,AB8=2,AA7=2,AA8=2),"",2),"b")</f>
        <v>b</v>
      </c>
      <c r="Y33" s="16" t="str">
        <f>IF(AA6="",IF(OR(T6=3,U6=3,V6=3,W6=3,X6=3,Y6=3,Z6=3,AB6=3,AA3=3,AA4=3,AA5=3,Z7=3,Z8=3,AA9=3,AA10=3,AA11=3,AB7=3,AB8=3,AA7=3,AA8=3),"",3),"b")</f>
        <v>b</v>
      </c>
      <c r="Z33" s="14" t="str">
        <f>IF(AB6="",IF(OR(T6=1,U6=1,V6=1,W6=1,X6=1,Y6=1,Z6=1,AA6=1,AB3=1,AB4=1,AB5=1,Z7=1,Z8=1,AB9=1,AB10=1,AB11=1,AB7=1,AB8=1,AA7=1,AA8=1),"",1),"b")</f>
        <v/>
      </c>
      <c r="AA33" s="15" t="str">
        <f>IF(AB6="",IF(OR(T6=2,U6=2,V6=2,W6=2,X6=2,Y6=2,Z6=2,AA6=2,AB3=2,AB4=2,AB5=2,Z7=2,Z8=2,AB9=2,AB10=2,AB11=2,AB7=2,AB8=2,AA7=2,AA8=2),"",2),"b")</f>
        <v/>
      </c>
      <c r="AB33" s="16" t="str">
        <f>IF(AB6="",IF(OR(T6=3,U6=3,V6=3,W6=3,X6=3,Y6=3,Z6=3,AA6=3,AB3=3,AB4=3,AB5=3,Z7=3,Z8=3,AB9=3,AB10=3,AB11=3,AB7=3,AB8=3,AA7=3,AA8=3),"",3),"b")</f>
        <v/>
      </c>
      <c r="AC33" s="107"/>
      <c r="AD33" s="112">
        <f t="shared" si="0"/>
        <v>2</v>
      </c>
      <c r="AE33" s="113">
        <f t="shared" si="0"/>
        <v>0</v>
      </c>
      <c r="AF33" s="114">
        <f t="shared" si="0"/>
        <v>0</v>
      </c>
      <c r="AG33" s="107"/>
      <c r="AH33" s="112" t="str">
        <f>IF(AD33=1,1,"")</f>
        <v/>
      </c>
      <c r="AI33" s="113" t="str">
        <f>IF(AE33=1,2,"")</f>
        <v/>
      </c>
      <c r="AJ33" s="114" t="str">
        <f>IF(AF33=1,3,"")</f>
        <v/>
      </c>
      <c r="AK33" s="107"/>
      <c r="AL33" s="127">
        <f>IF(COUNT(AH24:AJ26)&gt;1,"#",SUM(AH24:AJ26))</f>
        <v>0</v>
      </c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</row>
    <row r="34" spans="1:50" x14ac:dyDescent="0.2">
      <c r="A34" s="107"/>
      <c r="B34" s="17">
        <f>IF(T6="",IF(OR(U6=4,V6=4,W6=4,X6=4,Y6=4,Z6=4,AA6=4,AB6=4,T3=4,T4=4,T5=4,T7=4,T8=4,T9=4,T10=4,T11=4,U7=4,U8=4,V7=4,V8=4),"",4),"b")</f>
        <v>4</v>
      </c>
      <c r="C34" s="18" t="str">
        <f>IF(T6="",IF(OR(U6=5,V6=5,W6=5,X6=5,Y6=5,Z6=5,AA6=5,AB6=5,T3=5,T4=5,T5=5,T7=5,T8=5,T9=5,T10=5,T11=5,U7=5,U8=5,V7=5,V8=5),"",5),"b")</f>
        <v/>
      </c>
      <c r="D34" s="19">
        <f>IF(T6="",IF(OR(U6=6,V6=6,W6=6,X6=6,Y6=6,Z6=6,AA6=6,AB6=6,T3=6,T4=6,T5=6,T7=6,T8=6,T9=6,T10=6,T11=6,U7=6,U8=6,V7=6,V8=6),"",6),"b")</f>
        <v>6</v>
      </c>
      <c r="E34" s="17" t="str">
        <f>IF(U6="",IF(OR(T6=4,V6=4,W6=4,X6=4,Y6=4,Z6=4,AA6=4,AB6=4,U3=4,U4=4,U5=4,T7=4,T8=4,U9=4,U10=4,U11=4,U7=4,U8=4,V7=4,V8=4),"",4),"b")</f>
        <v>b</v>
      </c>
      <c r="F34" s="18" t="str">
        <f>IF(U6="",IF(OR(T6=5,V6=5,W6=5,X6=5,Y6=5,Z6=5,AA6=5,AB6=5,U3=5,U4=5,U5=5,T7=5,T8=5,U9=5,U10=5,U11=5,U7=5,U8=5,V7=5,V8=5),"",5),"b")</f>
        <v>b</v>
      </c>
      <c r="G34" s="19" t="str">
        <f>IF(U6="",IF(OR(T6=6,V6=6,W6=6,X6=6,Y6=6,Z6=6,AA6=6,AB6=6,U3=6,U4=6,U5=6,T7=6,T8=6,U9=6,U10=6,U11=6,U7=6,U8=6,V7=6,V8=6),"",6),"b")</f>
        <v>b</v>
      </c>
      <c r="H34" s="17">
        <f>IF(V6="",IF(OR(T6=4,U6=4,W6=4,X6=4,Y6=4,Z6=4,AA6=4,AB6=4,V3=4,V4=4,V5=4,T7=4,T8=4,V9=4,V10=4,V11=4,U7=4,U8=4,V7=4,V8=4),"",4),"b")</f>
        <v>4</v>
      </c>
      <c r="I34" s="18" t="str">
        <f>IF(V6="",IF(OR(T6=5,U6=5,W6=5,X6=5,Y6=5,Z6=5,AA6=5,AB6=5,V3=5,V4=5,V5=5,T7=5,T8=5,V9=5,V10=5,V11=5,U7=5,U8=5,V7=5,V8=5),"",5),"b")</f>
        <v/>
      </c>
      <c r="J34" s="27">
        <f>IF(V6="",IF(OR(T6=6,U6=6,W6=6,X6=6,Y6=6,Z6=6,AA6=6,AB6=6,V3=6,V4=6,V5=6,T7=6,T8=6,V9=6,V10=6,V11=6,U7=6,U8=6,V7=6,V8=6),"",6),"b")</f>
        <v>6</v>
      </c>
      <c r="K34" s="8" t="str">
        <f>IF(W6="",IF(OR(T6=4,U6=4,V6=4,X6=4,Y6=4,Z6=4,AA6=4,AB6=4,W3=4,W4=4,W5=4,W7=4,W8=4,W9=4,W10=4,W11=4,X7=4,X8=4,Y7=4,Y8=4),"",4),"b")</f>
        <v>b</v>
      </c>
      <c r="L34" s="9" t="str">
        <f>IF(W6="",IF(OR(T6=5,U6=5,V6=5,X6=5,Y6=5,Z6=5,AA6=5,AB6=5,W3=5,W4=5,W5=5,W7=5,W8=5,W9=5,W10=5,W11=5,X7=5,X8=5,Y7=5,Y8=5),"",5),"b")</f>
        <v>b</v>
      </c>
      <c r="M34" s="10" t="str">
        <f>IF(W6="",IF(OR(T6=6,U6=6,V6=6,X6=6,Y6=6,Z6=6,AA6=6,AB6=6,W3=6,W4=6,W5=6,W7=6,W8=6,W9=6,W10=6,W11=6,X7=6,X8=6,Y7=6,Y8=6),"",6),"b")</f>
        <v>b</v>
      </c>
      <c r="N34" s="8" t="str">
        <f>IF(X6="",IF(OR(T6=4,U6=4,V6=4,W6=4,Y6=4,Z6=4,AA6=4,AB6=4,X3=4,X4=4,X5=4,W7=4,W8=4,X9=4,X10=4,X11=4,X7=4,X8=4,Y7=4,Y8=4),"",4),"b")</f>
        <v>b</v>
      </c>
      <c r="O34" s="9" t="str">
        <f>IF(X6="",IF(OR(T6=5,U6=5,V6=5,W6=5,Y6=5,Z6=5,AA6=5,AB6=5,X3=5,X4=5,X5=5,W7=5,W8=5,X9=5,X10=5,X11=5,X7=5,X8=5,Y7=5,Y8=5),"",5),"b")</f>
        <v>b</v>
      </c>
      <c r="P34" s="10" t="str">
        <f>IF(X6="",IF(OR(T6=6,U6=6,V6=6,W6=6,Y6=6,Z6=6,AA6=6,AB6=6,X3=6,X4=6,X5=6,W7=6,W8=6,X9=6,X10=6,X11=6,X7=6,X8=6,Y7=6,Y8=6),"",6),"b")</f>
        <v>b</v>
      </c>
      <c r="Q34" s="8" t="str">
        <f>IF(Y6="",IF(OR(T6=4,U6=4,V6=4,W6=4,X6=4,Z6=4,AA6=4,AB6=4,Y3=4,Y4=4,Y5=4,W7=4,W8=4,Y9=4,Y10=4,Y11=4,X7=4,X8=4,Y7=4,Y8=4),"",4),"b")</f>
        <v/>
      </c>
      <c r="R34" s="9">
        <f>IF(Y6="",IF(OR(T6=5,U6=5,V6=5,W6=5,X6=5,Z6=5,AA6=5,AB6=5,Y3=5,Y4=5,Y5=5,W7=5,W8=5,Y9=5,Y10=5,Y11=5,X7=5,X8=5,Y7=5,Y8=5),"",5),"b")</f>
        <v>5</v>
      </c>
      <c r="S34" s="10">
        <f>IF(Y6="",IF(OR(T6=6,U6=6,V6=6,W6=6,X6=6,Z6=6,AA6=6,AB6=6,Y3=6,Y4=6,Y5=6,W7=6,W8=6,Y9=6,Y10=6,Y11=6,X7=6,X8=6,Y7=6,Y8=6),"",6),"b")</f>
        <v>6</v>
      </c>
      <c r="T34" s="17" t="str">
        <f>IF(Z6="",IF(OR(T6=4,U6=4,V6=4,W6=4,X6=4,Y6=4,AA6=4,AB6=4,Z3=4,Z4=4,Z5=4,Z7=4,Z8=4,Z9=4,Z10=4,Z11=4,AB7=4,AB8=4,AA7=4,AA8=4),"",4),"b")</f>
        <v/>
      </c>
      <c r="U34" s="18" t="str">
        <f>IF(Z6="",IF(OR(T6=5,U6=5,V6=5,W6=5,X6=5,Y6=5,AA6=5,AB6=5,Z3=5,Z4=5,Z5=5,Z7=5,Z8=5,Z9=5,Z10=5,Z11=5,AB7=5,AB8=5,AA7=5,AA8=5),"",5),"b")</f>
        <v/>
      </c>
      <c r="V34" s="19" t="str">
        <f>IF(Z6="",IF(OR(T6=6,U6=6,V6=6,W6=6,X6=6,Y6=6,AA6=6,AB6=6,Z3=6,Z4=6,Z5=6,Z7=6,Z8=6,Z9=6,Z10=6,Z11=6,AB7=6,AB8=6,AA7=6,AA8=6),"",6),"b")</f>
        <v/>
      </c>
      <c r="W34" s="17" t="str">
        <f>IF(AA6="",IF(OR(T6=4,U6=4,V6=4,W6=4,X6=4,Y6=4,Z6=4,AB6=4,AA3=4,AA4=4,AA5=4,Z7=4,Z8=4,AA9=4,AA10=4,AA11=4,AB7=4,AB8=4,AA7=4,AA8=4),"",4),"b")</f>
        <v>b</v>
      </c>
      <c r="X34" s="18" t="str">
        <f>IF(AA6="",IF(OR(T6=5,U6=5,V6=5,W6=5,X6=5,Y6=5,Z6=5,AB6=5,AA3=5,AA4=5,AA5=5,Z7=5,Z8=5,AA9=5,AA10=5,AA11=5,AB7=5,AB8=5,AA7=5,AA8=5),"",5),"b")</f>
        <v>b</v>
      </c>
      <c r="Y34" s="19" t="str">
        <f>IF(AA6="",IF(OR(T6=6,U6=6,V6=6,W6=6,X6=6,Y6=6,Z6=6,AB6=6,AA3=6,AA4=6,AA5=6,Z7=6,Z8=6,AA9=6,AA10=6,AA11=6,AB7=6,AB8=6,AA7=6,AA8=6),"",6),"b")</f>
        <v>b</v>
      </c>
      <c r="Z34" s="17">
        <f>IF(AB6="",IF(OR(T6=4,U6=4,V6=4,W6=4,X6=4,Y6=4,Z6=4,AA6=4,AB3=4,AB4=4,AB5=4,Z7=4,Z8=4,AB9=4,AB10=4,AB11=4,AB7=4,AB8=4,AA7=4,AA8=4),"",4),"b")</f>
        <v>4</v>
      </c>
      <c r="AA34" s="18">
        <f>IF(AB6="",IF(OR(T6=5,U6=5,V6=5,W6=5,X6=5,Y6=5,Z6=5,AA6=5,AB3=5,AB4=5,AB5=5,Z7=5,Z8=5,AB9=5,AB10=5,AB11=5,AB7=5,AB8=5,AA7=5,AA8=5),"",5),"b")</f>
        <v>5</v>
      </c>
      <c r="AB34" s="19" t="str">
        <f>IF(AB6="",IF(OR(T6=6,U6=6,V6=6,W6=6,X6=6,Y6=6,Z6=6,AA6=6,AB3=6,AB4=6,AB5=6,Z7=6,Z8=6,AB9=6,AB10=6,AB11=6,AB7=6,AB8=6,AA7=6,AA8=6),"",6),"b")</f>
        <v/>
      </c>
      <c r="AC34" s="107"/>
      <c r="AD34" s="115">
        <f t="shared" si="0"/>
        <v>3</v>
      </c>
      <c r="AE34" s="116">
        <f t="shared" si="0"/>
        <v>2</v>
      </c>
      <c r="AF34" s="117">
        <f t="shared" si="0"/>
        <v>3</v>
      </c>
      <c r="AG34" s="107"/>
      <c r="AH34" s="115" t="str">
        <f>IF(AD34=1,4,"")</f>
        <v/>
      </c>
      <c r="AI34" s="116" t="str">
        <f>IF(AE34=1,5,"")</f>
        <v/>
      </c>
      <c r="AJ34" s="117" t="str">
        <f>IF(AF34=1,6,"")</f>
        <v/>
      </c>
      <c r="AK34" s="107"/>
      <c r="AL34" s="128">
        <f>IF(COUNT(AH27:AJ29)&gt;1,"#",SUM(AH27:AJ29))</f>
        <v>1</v>
      </c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</row>
    <row r="35" spans="1:50" ht="13.5" thickBot="1" x14ac:dyDescent="0.25">
      <c r="A35" s="107"/>
      <c r="B35" s="20" t="str">
        <f>IF(T6="",IF(OR(U6=7,V6=7,W6=7,X6=7,Y6=7,Z6=7,AA6=7,AB6=7,T3=7,T4=7,T5=7,T7=7,T8=7,T9=7,T10=7,T11=7,U7=7,U8=7,V7=7,V8=7),"",7),"b")</f>
        <v/>
      </c>
      <c r="C35" s="21" t="str">
        <f>IF(T6="",IF(OR(U6=8,V6=8,W6=8,X6=8,Y6=8,Z6=8,AA6=8,AB6=8,T3=8,T4=8,T5=8,T7=8,T8=8,T9=8,T10=8,T11=8,U7=8,U8=8,V7=8,V8=8),"",8),"b")</f>
        <v/>
      </c>
      <c r="D35" s="22" t="str">
        <f>IF(T6="",IF(OR(U6=9,V6=9,W6=9,X6=9,Y6=9,Z6=9,AA6=9,AB6=9,T3=9,T4=9,T5=9,T7=9,T8=9,T9=9,T10=9,T11=9,U7=9,U8=9,V7=9,V8=9),"",9),"b")</f>
        <v/>
      </c>
      <c r="E35" s="20" t="str">
        <f>IF(U6="",IF(OR(T6=7,V6=7,W6=7,X6=7,Y6=7,Z6=7,AA6=7,AB6=7,U3=7,U4=7,U5=7,T7=7,T8=7,U9=7,U10=7,U11=7,U7=7,U8=7,V7=7,V8=7),"",7),"b")</f>
        <v>b</v>
      </c>
      <c r="F35" s="21" t="str">
        <f>IF(U6="",IF(OR(T6=8,V6=8,W6=8,X6=8,Y6=8,Z6=8,AA6=8,AB6=8,U3=8,U4=8,U5=8,T7=8,T8=8,U9=8,U10=8,U11=8,U7=8,U8=8,V7=8,V8=8),"",8),"b")</f>
        <v>b</v>
      </c>
      <c r="G35" s="22" t="str">
        <f>IF(U6="",IF(OR(T6=9,V6=9,W6=9,X6=9,Y6=9,Z6=9,AA6=9,AB6=9,U3=9,U4=9,U5=9,T7=9,T8=9,U9=9,U10=9,U11=9,U7=9,U8=9,V7=9,V8=9),"",9),"b")</f>
        <v>b</v>
      </c>
      <c r="H35" s="20" t="str">
        <f>IF(V6="",IF(OR(T6=7,U6=7,W6=7,X6=7,Y6=7,Z6=7,AA6=7,AB6=7,V3=7,V4=7,V5=7,T7=7,T8=7,V9=7,V10=7,V11=7,U7=7,U8=7,V7=7,V8=7),"",7),"b")</f>
        <v/>
      </c>
      <c r="I35" s="21" t="str">
        <f>IF(V6="",IF(OR(T6=8,U6=8,W6=8,X6=8,Y6=8,Z6=8,AA6=8,AB6=8,V3=8,V4=8,V5=8,T7=8,T8=8,V9=8,V10=8,V11=8,U7=8,U8=8,V7=8,V8=8),"",8),"b")</f>
        <v/>
      </c>
      <c r="J35" s="28">
        <f>IF(V6="",IF(OR(T6=9,U6=9,W6=9,X6=9,Y6=9,Z6=9,AA6=9,AB6=9,V3=9,V4=9,V5=9,T7=9,T8=9,V9=9,V10=9,V11=9,U7=9,U8=9,V7=9,V8=9),"",9),"b")</f>
        <v>9</v>
      </c>
      <c r="K35" s="11" t="str">
        <f>IF(W6="",IF(OR(T6=7,U6=7,V6=7,X6=7,Y6=7,Z6=7,AA6=7,AB6=7,W3=7,W4=7,W5=7,W7=7,W8=7,W9=7,W10=7,W11=7,X7=7,X8=7,Y7=7,Y8=7),"",7),"b")</f>
        <v>b</v>
      </c>
      <c r="L35" s="12" t="str">
        <f>IF(W6="",IF(OR(T6=8,U6=8,V6=8,X6=8,Y6=8,Z6=8,AA6=8,AB6=8,W3=8,W4=8,W5=8,W7=8,W8=8,W9=8,W10=8,W11=8,X7=8,X8=8,Y7=8,Y8=8),"",8),"b")</f>
        <v>b</v>
      </c>
      <c r="M35" s="13" t="str">
        <f>IF(W6="",IF(OR(T6=9,U6=9,V6=9,X6=9,Y6=9,Z6=9,AA6=9,AB6=9,W3=9,W4=9,W5=9,W7=9,W8=9,W9=9,W10=9,W11=9,X7=9,X8=9,Y7=9,Y8=9),"",9),"b")</f>
        <v>b</v>
      </c>
      <c r="N35" s="11" t="str">
        <f>IF(X6="",IF(OR(T6=7,U6=7,V6=7,W6=7,Y6=7,Z6=7,AA6=7,AB6=7,X3=7,X4=7,X5=7,W7=7,W8=7,X9=7,X10=7,X11=7,X7=7,X8=7,Y7=7,Y8=7),"",7),"b")</f>
        <v>b</v>
      </c>
      <c r="O35" s="12" t="str">
        <f>IF(X6="",IF(OR(T6=8,U6=8,V6=8,W6=8,Y6=8,Z6=8,AA6=8,AB6=8,X3=8,X4=8,X5=8,W7=8,W8=8,X9=8,X10=8,X11=8,X7=8,X8=8,Y7=8,Y8=8),"",8),"b")</f>
        <v>b</v>
      </c>
      <c r="P35" s="13" t="str">
        <f>IF(X6="",IF(OR(T6=9,U6=9,V6=9,W6=9,Y6=9,Z6=9,AA6=9,AB6=9,X3=9,X4=9,X5=9,W7=9,W8=9,X9=9,X10=9,X11=9,X7=9,X8=9,Y7=9,Y8=9),"",9),"b")</f>
        <v>b</v>
      </c>
      <c r="Q35" s="11" t="str">
        <f>IF(Y6="",IF(OR(T6=7,U6=7,V6=7,W6=7,X6=7,Z6=7,AA6=7,AB6=7,Y3=7,Y4=7,Y5=7,W7=7,W8=7,Y9=7,Y10=7,Y11=7,X7=7,X8=7,Y7=7,Y8=7),"",7),"b")</f>
        <v/>
      </c>
      <c r="R35" s="12" t="str">
        <f>IF(Y6="",IF(OR(T6=8,U6=8,V6=8,W6=8,X6=8,Z6=8,AA6=8,AB6=8,Y3=8,Y4=8,Y5=8,W7=8,W8=8,Y9=8,Y10=8,Y11=8,X7=8,X8=8,Y7=8,Y8=8),"",8),"b")</f>
        <v/>
      </c>
      <c r="S35" s="13" t="str">
        <f>IF(Y6="",IF(OR(T6=9,U6=9,V6=9,W6=9,X6=9,Z6=9,AA6=9,AB6=9,Y3=9,Y4=9,Y5=9,W7=9,W8=9,Y9=9,Y10=9,Y11=9,X7=9,X8=9,Y7=9,Y8=9),"",9),"b")</f>
        <v/>
      </c>
      <c r="T35" s="20" t="str">
        <f>IF(Z6="",IF(OR(T6=7,U6=7,V6=7,W6=7,X6=7,Y6=7,AA6=7,AB6=7,Z3=7,Z4=7,Z5=7,Z7=7,Z8=7,Z9=7,Z10=7,Z11=7,AB7=7,AB8=7,AA7=7,AA8=7),"",7),"b")</f>
        <v/>
      </c>
      <c r="U35" s="21" t="str">
        <f>IF(Z6="",IF(OR(T6=8,U6=8,V6=8,W6=8,X6=8,Y6=8,AA6=8,AB6=8,Z3=8,Z4=8,Z5=8,Z7=8,Z8=8,Z9=8,Z10=8,Z11=8,AB7=8,AB8=8,AA7=8,AA8=8),"",8),"b")</f>
        <v/>
      </c>
      <c r="V35" s="22">
        <f>IF(Z6="",IF(OR(T6=9,U6=9,V6=9,W6=9,X6=9,Y6=9,AA6=9,AB6=9,Z3=9,Z4=9,Z5=9,Z7=9,Z8=9,Z9=9,Z10=9,Z11=9,AB7=9,AB8=9,AA7=9,AA8=9),"",9),"b")</f>
        <v>9</v>
      </c>
      <c r="W35" s="20" t="str">
        <f>IF(AA6="",IF(OR(T6=7,U6=7,V6=7,W6=7,X6=7,Y6=7,Z6=7,AB6=7,AA3=7,AA4=7,AA5=7,Z7=7,Z8=7,AA9=7,AA10=7,AA11=7,AB7=7,AB8=7,AA7=7,AA8=7),"",7),"b")</f>
        <v>b</v>
      </c>
      <c r="X35" s="21" t="str">
        <f>IF(AA6="",IF(OR(T6=8,U6=8,V6=8,W6=8,X6=8,Y6=8,Z6=8,AB6=8,AA3=8,AA4=8,AA5=8,Z7=8,Z8=8,AA9=8,AA10=8,AA11=8,AB7=8,AB8=8,AA7=8,AA8=8),"",8),"b")</f>
        <v>b</v>
      </c>
      <c r="Y35" s="22" t="str">
        <f>IF(AA6="",IF(OR(T6=9,U6=9,V6=9,W6=9,X6=9,Y6=9,Z6=9,AB6=9,AA3=9,AA4=9,AA5=9,Z7=9,Z8=9,AA9=9,AA10=9,AA11=9,AB7=9,AB8=9,AA7=9,AA8=9),"",9),"b")</f>
        <v>b</v>
      </c>
      <c r="Z35" s="20" t="str">
        <f>IF(AB6="",IF(OR(T6=7,U6=7,V6=7,W6=7,X6=7,Y6=7,Z6=7,AA6=7,AB3=7,AB4=7,AB5=7,Z7=7,Z8=7,AB9=7,AB10=7,AB11=7,AB7=7,AB8=7,AA7=7,AA8=7),"",7),"b")</f>
        <v/>
      </c>
      <c r="AA35" s="21" t="str">
        <f>IF(AB6="",IF(OR(T6=8,U6=8,V6=8,W6=8,X6=8,Y6=8,Z6=8,AA6=8,AB3=8,AB4=8,AB5=8,Z7=8,Z8=8,AB9=8,AB10=8,AB11=8,AB7=8,AB8=8,AA7=8,AA8=8),"",8),"b")</f>
        <v/>
      </c>
      <c r="AB35" s="22">
        <f>IF(AB6="",IF(OR(T6=9,U6=9,V6=9,W6=9,X6=9,Y6=9,Z6=9,AA6=9,AB3=9,AB4=9,AB5=9,Z7=9,Z8=9,AB9=9,AB10=9,AB11=9,AB7=9,AA8=9,AA7=9,AB8=9),"",9),"b")</f>
        <v>9</v>
      </c>
      <c r="AC35" s="107"/>
      <c r="AD35" s="118">
        <f t="shared" si="0"/>
        <v>0</v>
      </c>
      <c r="AE35" s="119">
        <f t="shared" si="0"/>
        <v>0</v>
      </c>
      <c r="AF35" s="120">
        <f t="shared" si="0"/>
        <v>3</v>
      </c>
      <c r="AG35" s="107"/>
      <c r="AH35" s="118" t="str">
        <f>IF(AD35=1,7,"")</f>
        <v/>
      </c>
      <c r="AI35" s="119" t="str">
        <f>IF(AE35=1,8,"")</f>
        <v/>
      </c>
      <c r="AJ35" s="120" t="str">
        <f>IF(AF35=1,9,"")</f>
        <v/>
      </c>
      <c r="AK35" s="107"/>
      <c r="AL35" s="129" t="str">
        <f>IF(COUNT(AH30:AJ32)&gt;1,"#",SUM(AH30:AJ32))</f>
        <v>#</v>
      </c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</row>
    <row r="36" spans="1:50" x14ac:dyDescent="0.2">
      <c r="A36" s="107"/>
      <c r="B36" s="14" t="str">
        <f>IF(T7="",IF(OR(U7=1,V7=1,W7=1,X7=1,Y7=1,Z7=1,AA7=1,AB7=1,T3=1,T4=1,T5=1,T6=1,T8=1,T9=1,T10=1,T11=1,U6=1,U8=1,V6=1,V8=1),"",1),"b")</f>
        <v/>
      </c>
      <c r="C36" s="15" t="str">
        <f>IF(T7="",IF(OR(U7=2,V7=2,W7=2,X7=2,Y7=2,Z7=2,AA7=2,AB7=2,T3=2,T4=2,T5=2,T6=2,T8=2,T9=2,T10=2,T11=2,U6=2,U8=2,V6=2,V8=2),"",2),"b")</f>
        <v/>
      </c>
      <c r="D36" s="16" t="str">
        <f>IF(T7="",IF(OR(U7=3,V7=3,W7=3,X7=3,Y7=3,Z7=3,AA7=3,AB7=3,T3=3,T4=3,T5=3,T6=3,T8=3,T9=3,T10=3,T11=3,U6=3,U8=3,V6=3,V8=3),"",3),"b")</f>
        <v/>
      </c>
      <c r="E36" s="14" t="str">
        <f>IF(U7="",IF(OR(T7=1,V7=1,W7=1,X7=1,Y7=1,Z7=1,AA7=1,AB7=1,U3=1,U4=1,U5=1,T6=1,T8=1,U9=1,U10=1,U11=1,U6=1,U8=1,V6=1,V8=1),"",1),"b")</f>
        <v>b</v>
      </c>
      <c r="F36" s="15" t="str">
        <f>IF(U7="",IF(OR(T7=2,V7=2,W7=2,X7=2,Y7=2,Z7=2,AA7=2,AB7=2,U3=2,U4=2,U5=2,T6=2,T8=2,U9=2,U10=2,U11=2,U6=2,U8=2,V6=2,V8=2),"",2),"b")</f>
        <v>b</v>
      </c>
      <c r="G36" s="16" t="str">
        <f>IF(U7="",IF(OR(T7=3,V7=3,W7=3,X7=3,Y7=3,Z7=3,AA7=3,AB7=3,U3=3,U4=3,U5=3,T6=3,T8=3,U9=3,U10=3,U11=3,U6=3,U8=3,V6=3,V8=3),"",3),"b")</f>
        <v>b</v>
      </c>
      <c r="H36" s="14" t="str">
        <f>IF(V7="",IF(OR(T7=1,U7=1,W7=1,X7=1,Y7=1,Z7=1,AA7=1,AB7=1,V3=1,V4=1,V5=1,T6=1,T8=1,V9=1,V10=1,V11=1,U6=1,U8=1,V6=1,V8=1),"",1),"b")</f>
        <v/>
      </c>
      <c r="I36" s="15" t="str">
        <f>IF(V7="",IF(OR(T7=2,U7=2,W7=2,X7=2,Y7=2,Z7=2,AA7=2,AB7=2,V3=2,V4=2,V5=2,T6=2,T8=2,V9=2,V10=2,V11=2,U6=2,U8=2,V6=2,V8=2),"",2),"b")</f>
        <v/>
      </c>
      <c r="J36" s="26" t="str">
        <f>IF(V7="",IF(OR(T7=3,U7=3,W7=3,X7=3,Y7=3,Z7=3,AA7=3,AB7=3,V3=3,V4=3,V5=3,T6=3,T8=3,V9=3,V10=3,V11=3,U6=3,U8=3,V6=3,V8=3),"",3),"b")</f>
        <v/>
      </c>
      <c r="K36" s="5">
        <f>IF(W7="",IF(OR(T7=1,U7=1,V7=1,X7=1,Y7=1,Z7=1,AA7=1,AB7=1,W3=1,W4=1,W5=1,W6=1,W8=1,W9=1,W10=1,W11=1,Y6=1,Y8=1,X6=1,X8=1),"",1),"b")</f>
        <v>1</v>
      </c>
      <c r="L36" s="6" t="str">
        <f>IF(W7="",IF(OR(T7=2,U7=2,V7=2,X7=2,Y7=2,Z7=2,AA7=2,AB7=2,W3=2,W4=2,W5=2,W6=2,W8=2,W9=2,W10=2,W11=2,Y6=2,Y8=2,X6=2,X8=2),"",2),"b")</f>
        <v/>
      </c>
      <c r="M36" s="7">
        <f>IF(W7="",IF(OR(T7=3,U7=3,V7=3,X7=3,Y7=3,Z7=3,AA7=3,AB7=3,W3=3,W4=3,W5=3,W6=3,W8=3,W9=3,W10=3,W11=3,Y6=3,Y8=3,X6=3,X8=3),"",3),"b")</f>
        <v>3</v>
      </c>
      <c r="N36" s="5">
        <f>IF(X7="",IF(OR(T7=1,U7=1,V7=1,W7=1,Y7=1,Z7=1,AA7=1,AB7=1,X3=1,X4=1,X5=1,W6=1,W8=1,X9=1,X10=1,X11=1,Y6=1,Y8=1,X6=1,X8=1),"",1),"b")</f>
        <v>1</v>
      </c>
      <c r="O36" s="6">
        <f>IF(X7="",IF(OR(T7=2,U7=2,V7=2,W7=2,Y7=2,Z7=2,AA7=2,AB7=2,X3=2,X4=2,X5=2,W6=2,W8=2,X9=2,X10=2,X11=2,Y6=2,Y8=2,X6=2,X8=2),"",2),"b")</f>
        <v>2</v>
      </c>
      <c r="P36" s="7">
        <f>IF(X7="",IF(OR(T7=3,U7=3,V7=3,W7=3,Y7=3,Z7=3,AA7=3,AB7=3,X3=3,X4=3,X5=3,X6=3,W8=3,X9=3,X10=3,X11=3,Y6=3,Y8=3,W6=3,W8=3),"",3),"b")</f>
        <v>3</v>
      </c>
      <c r="Q36" s="5">
        <f>IF(Y7="",IF(OR(T7=1,U7=1,V7=1,W7=1,X7=1,Z7=1,AA7=1,AB7=1,Y3=1,Y4=1,Y5=1,W6=1,W8=1,Y9=1,Y10=1,Y11=1,Y6=1,Y8=1,X6=1,X8=1),"",1),"b")</f>
        <v>1</v>
      </c>
      <c r="R36" s="6" t="str">
        <f>IF(Y7="",IF(OR(T7=2,U7=2,V7=2,W7=2,X7=2,Z7=2,AA7=2,AB7=2,Y3=2,Y4=2,Y5=2,W6=2,W8=2,Y9=2,Y10=2,Y11=2,Y6=2,Y8=2,X6=2,X8=2),"",2),"b")</f>
        <v/>
      </c>
      <c r="S36" s="7" t="str">
        <f>IF(Y7="",IF(OR(T7=3,U7=3,V7=3,W7=3,X7=3,Z7=3,AA7=3,AB7=3,Y3=3,Y4=3,Y5=3,X6=3,W8=3,Y9=3,Y10=3,Y11=3,Y6=3,Y8=3,W6=3,W8=3),"",3),"b")</f>
        <v/>
      </c>
      <c r="T36" s="14">
        <f>IF(Z7="",IF(OR(T7=1,U7=1,V7=1,W7=1,X7=1,Y7=1,AA7=1,AB7=1,Z3=1,Z4=1,Z5=1,Z6=1,Z8=1,Z9=1,Z10=1,Z11=1,AA6=1,AA8=1,AB6=1,AB8=1),"",1),"b")</f>
        <v>1</v>
      </c>
      <c r="U36" s="15" t="str">
        <f>IF(Z7="",IF(OR(T7=2,U7=2,V7=2,W7=2,X7=2,Y7=2,AA7=2,AB7=2,Z3=2,Z4=2,Z5=2,Z6=2,Z8=2,Z9=2,Z10=2,Z11=2,AB6=2,AB8=2,AA6=2,AA8=2),"",2),"b")</f>
        <v/>
      </c>
      <c r="V36" s="16" t="str">
        <f>IF(Z7="",IF(OR(T7=3,U7=3,V7=3,W7=3,X7=3,Y7=3,AA7=3,AB7=3,Z3=3,Z4=3,Z5=3,Z6=3,Z8=3,Z9=3,Z10=3,Z11=3,AB6=3,AB8=3,AA6=3,AA8=3),"",3),"b")</f>
        <v/>
      </c>
      <c r="W36" s="14" t="str">
        <f>IF(AA7="",IF(OR(T7=1,U7=1,V7=1,W7=1,X7=1,Y7=1,Z7=1,AB7=1,AA3=1,AA4=1,AA5=1,Z6=1,Z8=1,AA9=1,AA10=1,AA11=1,AA6=1,AA8=1,AB6=1,AB8=1),"",1),"b")</f>
        <v>b</v>
      </c>
      <c r="X36" s="15" t="str">
        <f>IF(AA7="",IF(OR(T7=2,U7=2,V7=2,W7=2,X7=2,Y7=2,Z7=2,AB7=2,AA3=2,AA4=2,AA5=2,Z6=2,Z8=2,AA9=2,AA10=2,AA11=2,AB6=2,AB8=2,AA6=2,AA8=2),"",2),"b")</f>
        <v>b</v>
      </c>
      <c r="Y36" s="16" t="str">
        <f>IF(AA7="",IF(OR(T7=3,U7=3,V7=3,W7=3,X7=3,Y7=3,Z7=3,AB7=3,AA3=3,AA4=3,AA5=3,Z6=3,Z8=3,AA9=3,AA10=3,AA11=3,AB6=3,AB8=3,AA6=3,AA8=3),"",3),"b")</f>
        <v>b</v>
      </c>
      <c r="Z36" s="14" t="str">
        <f>IF(AB7="",IF(OR(T7=1,U7=1,V7=1,W7=1,X7=1,Y7=1,Z7=1,AA7=1,AB3=1,AB4=1,AB5=1,Z6=1,Z8=1,AB9=1,AB10=1,AB11=1,AA6=1,AA8=1,AB6=1,AB8=1),"",1),"b")</f>
        <v/>
      </c>
      <c r="AA36" s="15" t="str">
        <f>IF(AB7="",IF(OR(T7=2,U7=2,V7=2,W7=2,X7=2,Y7=2,Z7=2,AA7=2,AB3=2,AB4=2,AB5=2,Z6=2,Z8=2,AB9=2,AB10=2,AB11=2,AB6=2,AB8=2,AA6=2,AA8=2),"",2),"b")</f>
        <v/>
      </c>
      <c r="AB36" s="16" t="str">
        <f>IF(AB7="",IF(OR(T7=3,U7=3,V7=3,W7=3,X7=3,Y7=3,Z7=3,AA7=3,AB3=3,AB4=3,AB5=3,Z6=3,Z8=3,AB9=3,AB10=3,AB11=3,AB6=3,AB8=3,AA6=3,AA8=3),"",3),"b")</f>
        <v/>
      </c>
      <c r="AC36" s="107"/>
      <c r="AD36" s="121">
        <f t="shared" si="0"/>
        <v>4</v>
      </c>
      <c r="AE36" s="122">
        <f t="shared" si="0"/>
        <v>1</v>
      </c>
      <c r="AF36" s="123">
        <f t="shared" si="0"/>
        <v>2</v>
      </c>
      <c r="AG36" s="107"/>
      <c r="AH36" s="121" t="str">
        <f>IF(AD36=1,1,"")</f>
        <v/>
      </c>
      <c r="AI36" s="122">
        <f>IF(AE36=1,2,"")</f>
        <v>2</v>
      </c>
      <c r="AJ36" s="123" t="str">
        <f>IF(AF36=1,3,"")</f>
        <v/>
      </c>
      <c r="AK36" s="107"/>
      <c r="AL36" s="127">
        <f>IF(COUNT(AH33:AJ35)&gt;1,"#",SUM(AH33:AJ35))</f>
        <v>0</v>
      </c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</row>
    <row r="37" spans="1:50" x14ac:dyDescent="0.2">
      <c r="A37" s="107"/>
      <c r="B37" s="17">
        <f>IF(T7="",IF(OR(U7=4,V7=4,W7=4,X7=4,Y7=4,Z7=4,AA7=4,AB7=4,T3=4,T4=4,T5=4,T6=4,T8=4,T9=4,T10=4,T11=4,U6=4,U8=4,V6=4,V8=4),"",4),"b")</f>
        <v>4</v>
      </c>
      <c r="C37" s="18" t="str">
        <f>IF(T7="",IF(OR(U7=5,V7=5,W7=5,X7=5,Y7=5,Z7=5,AA7=5,AB7=5,T3=5,T4=5,T5=5,T6=5,T8=5,T9=5,T10=5,T11=5,U6=5,U8=5,V6=5,V8=5),"",5),"b")</f>
        <v/>
      </c>
      <c r="D37" s="19" t="str">
        <f>IF(T7="",IF(OR(U7=6,V7=6,W7=6,X7=6,Y7=6,Z7=6,AA7=6,AB7=6,T3=6,T4=6,T5=6,T6=6,T8=6,T9=6,T10=6,T11=6,U6=6,U8=6,V6=6,V8=6),"",6),"b")</f>
        <v/>
      </c>
      <c r="E37" s="17" t="str">
        <f>IF(U7="",IF(OR(T7=4,V7=4,W7=4,X7=4,Y7=4,Z7=4,AA7=4,AB7=4,U3=4,U4=4,U5=4,T6=4,T8=4,U9=4,U10=4,U11=4,U6=4,U8=4,V6=4,V8=4),"",4),"b")</f>
        <v>b</v>
      </c>
      <c r="F37" s="18" t="str">
        <f>IF(U7="",IF(OR(T7=5,V7=5,W7=5,X7=5,Y7=5,Z7=5,AA7=5,AB7=5,U3=5,U4=5,U5=5,T6=5,T8=5,U9=5,U10=5,U11=5,U6=5,U8=5,V6=5,V8=5),"",5),"b")</f>
        <v>b</v>
      </c>
      <c r="G37" s="19" t="str">
        <f>IF(U7="",IF(OR(T7=6,V7=6,W7=6,X7=6,Y7=6,Z7=6,AA7=6,AB7=6,U3=6,U4=6,U5=6,T6=6,T8=6,U9=6,U10=6,U11=6,U6=6,U8=6,V6=6,V8=6),"",6),"b")</f>
        <v>b</v>
      </c>
      <c r="H37" s="17">
        <f>IF(V7="",IF(OR(T7=4,U7=4,W7=4,X7=4,Y7=4,Z7=4,AA7=4,AB7=4,V3=4,V4=4,V5=4,T6=4,T8=4,V9=4,V10=4,V11=4,U6=4,U8=4,V6=4,V8=4),"",4),"b")</f>
        <v>4</v>
      </c>
      <c r="I37" s="18" t="str">
        <f>IF(V7="",IF(OR(T7=5,U7=5,W7=5,X7=5,Y7=5,Z7=5,AA7=5,AB7=5,V3=5,V4=5,V5=5,T6=5,T8=5,V9=5,V10=5,V11=5,U6=5,U8=5,V6=5,V8=5),"",5),"b")</f>
        <v/>
      </c>
      <c r="J37" s="27" t="str">
        <f>IF(V7="",IF(OR(T7=6,U7=6,W7=6,X7=6,Y7=6,Z7=6,AA7=6,AB7=6,V3=6,V4=6,V5=6,T6=6,T8=6,V9=6,V10=6,V11=6,U6=6,U8=6,V6=6,V8=6),"",6),"b")</f>
        <v/>
      </c>
      <c r="K37" s="8">
        <f>IF(W7="",IF(OR(T7=4,U7=4,V7=4,X7=4,Y7=4,Z7=4,AA7=4,AB7=4,W3=4,W4=4,W5=4,W6=4,W8=4,W9=4,W10=4,W11=4,Y6=4,Y8=4,X6=4,X8=4),"",4),"b")</f>
        <v>4</v>
      </c>
      <c r="L37" s="9" t="str">
        <f>IF(W7="",IF(OR(T7=5,U7=5,V7=5,X7=5,Y7=5,Z7=5,AA7=5,AB7=5,W3=5,W4=5,W5=5,W6=5,W8=5,W9=5,W10=5,W11=5,Y6=5,Y8=5,X6=5,X8=5),"",5),"b")</f>
        <v/>
      </c>
      <c r="M37" s="10" t="str">
        <f>IF(W7="",IF(OR(T7=6,U7=6,V7=6,X7=6,Y7=6,Z7=6,AA7=6,AB7=6,W3=6,W4=6,W5=6,W6=6,W8=6,W9=6,W10=6,W11=6,Y6=6,Y8=6,X6=6,X8=6),"",6),"b")</f>
        <v/>
      </c>
      <c r="N37" s="8" t="str">
        <f>IF(X7="",IF(OR(T7=4,U7=4,V7=4,W7=4,Y7=4,Z7=4,AA7=4,AB7=4,X3=4,X4=4,X5=4,W6=4,W8=4,X9=4,X10=4,X11=4,Y6=4,Y8=4,X6=4,X8=4),"",4),"b")</f>
        <v/>
      </c>
      <c r="O37" s="9" t="str">
        <f>IF(X7="",IF(OR(T7=5,U7=5,V7=5,W7=5,Y7=5,Z7=5,AA7=5,AB7=5,X3=5,X4=5,X5=5,W6=5,W8=5,X9=5,X10=5,X11=5,Y6=5,Y8=5,X6=5,X8=5),"",5),"b")</f>
        <v/>
      </c>
      <c r="P37" s="10" t="str">
        <f>IF(X7="",IF(OR(T7=6,U7=6,V7=6,W7=6,Y7=6,Z7=6,AA7=6,AB7=6,X3=6,X4=6,X5=6,W6=6,W8=6,X9=6,X10=6,X11=6,Y6=6,Y8=6,X6=6,X8=6),"",6),"b")</f>
        <v/>
      </c>
      <c r="Q37" s="8" t="str">
        <f>IF(Y7="",IF(OR(T7=4,U7=4,V7=4,W7=4,X7=4,Z7=4,AA7=4,AB7=4,Y3=4,Y4=4,Y5=4,W6=4,W8=4,Y9=4,Y10=4,Y11=4,Y6=4,Y8=4,X6=4,X8=4),"",4),"b")</f>
        <v/>
      </c>
      <c r="R37" s="9" t="str">
        <f>IF(Y7="",IF(OR(T7=5,U7=5,V7=5,W7=5,X7=5,Z7=5,AA7=5,AB7=5,Y3=5,Y4=5,Y5=5,W6=5,W8=5,Y9=5,Y10=5,Y11=5,Y6=5,Y8=5,X6=5,X8=5),"",5),"b")</f>
        <v/>
      </c>
      <c r="S37" s="10" t="str">
        <f>IF(Y7="",IF(OR(T7=6,U7=6,V7=6,W7=6,X7=6,Z7=6,AA7=6,AB7=6,Y3=6,Y4=6,Y5=6,W6=6,W8=6,Y9=6,Y10=6,Y11=6,Y6=6,Y8=6,X6=6,X8=6),"",6),"b")</f>
        <v/>
      </c>
      <c r="T37" s="17" t="str">
        <f>IF(Z7="",IF(OR(T7=4,U7=4,V7=4,W7=4,X7=4,Y7=4,AA7=4,AB7=4,Z3=4,Z4=4,Z5=4,Z6=4,Z8=4,Z9=4,Z10=4,Z11=4,AB6=4,AB8=4,AA6=4,AA8=4),"",4),"b")</f>
        <v/>
      </c>
      <c r="U37" s="18" t="str">
        <f>IF(Z7="",IF(OR(T7=5,U7=5,V7=5,W7=5,X7=5,Y7=5,AA7=5,AB7=5,Z3=5,Z4=5,Z5=5,Z6=5,Z8=5,Z9=5,Z10=5,Z11=5,AB6=5,AB8=5,AA6=5,AA8=5),"",5),"b")</f>
        <v/>
      </c>
      <c r="V37" s="19" t="str">
        <f>IF(Z7="",IF(OR(T7=6,U7=6,V7=6,W7=6,X7=6,Y7=6,AA7=6,AB7=6,Z3=6,Z4=6,Z5=6,Z6=6,Z8=6,Z9=6,Z10=6,Z11=6,AB6=6,AB8=6,AA6=6,AA8=6),"",6),"b")</f>
        <v/>
      </c>
      <c r="W37" s="17" t="str">
        <f>IF(AA7="",IF(OR(T7=4,U7=4,V7=4,W7=4,X7=4,Y7=4,Z7=4,AB7=4,AA3=4,AA4=4,AA5=4,Z6=4,Z8=4,AA9=4,AA10=4,AA11=4,AB6=4,AB8=4,AA6=4,AA8=4),"",4),"b")</f>
        <v>b</v>
      </c>
      <c r="X37" s="18" t="str">
        <f>IF(AA7="",IF(OR(T7=5,U7=5,V7=5,W7=5,X7=5,Y7=5,Z7=5,AB7=5,AA3=5,AA4=5,AA5=5,Z6=5,Z8=5,AA9=5,AA10=5,AA11=5,AB6=5,AB8=5,AA6=5,AA8=5),"",5),"b")</f>
        <v>b</v>
      </c>
      <c r="Y37" s="19" t="str">
        <f>IF(AA7="",IF(OR(T7=6,U7=6,V7=6,W7=6,X7=6,Y7=6,Z7=6,AB7=6,AA3=6,AA4=6,AA5=6,Z6=6,Z8=6,AA9=6,AA10=6,AA11=6,AB6=6,AB8=6,AA6=6,AA8=6),"",6),"b")</f>
        <v>b</v>
      </c>
      <c r="Z37" s="17">
        <f>IF(AB7="",IF(OR(T7=4,U7=4,V7=4,W7=4,X7=4,Y7=4,Z7=4,AA7=4,AB3=4,AB4=4,AB5=4,Z6=4,Z8=4,AB9=4,AB10=4,AB11=4,AB6=4,AB8=4,AA6=4,AA8=4),"",4),"b")</f>
        <v>4</v>
      </c>
      <c r="AA37" s="18" t="str">
        <f>IF(AB7="",IF(OR(T7=5,U7=5,V7=5,W7=5,X7=5,Y7=5,Z7=5,AA7=5,AB3=5,AB4=5,AB5=5,Z6=5,Z8=5,AB9=5,AB10=5,AB11=5,AB6=5,AB8=5,AA6=5,AA8=5),"",5),"b")</f>
        <v/>
      </c>
      <c r="AB37" s="19" t="str">
        <f>IF(AB7="",IF(OR(T7=6,U7=6,V7=6,W7=6,X7=6,Y7=6,Z7=6,AA7=6,AB3=6,AB4=6,AB5=6,Z6=6,Z8=6,AB9=6,AB10=6,AB11=6,AB6=6,AB8=6,AA6=6,AA8=6),"",6),"b")</f>
        <v/>
      </c>
      <c r="AC37" s="107"/>
      <c r="AD37" s="115">
        <f t="shared" si="0"/>
        <v>4</v>
      </c>
      <c r="AE37" s="116">
        <f t="shared" si="0"/>
        <v>0</v>
      </c>
      <c r="AF37" s="117">
        <f t="shared" si="0"/>
        <v>0</v>
      </c>
      <c r="AG37" s="107"/>
      <c r="AH37" s="115" t="str">
        <f>IF(AD37=1,4,"")</f>
        <v/>
      </c>
      <c r="AI37" s="116" t="str">
        <f>IF(AE37=1,5,"")</f>
        <v/>
      </c>
      <c r="AJ37" s="117" t="str">
        <f>IF(AF37=1,6,"")</f>
        <v/>
      </c>
      <c r="AK37" s="107"/>
      <c r="AL37" s="128" t="str">
        <f>IF(COUNT(AH36:AJ38)&gt;1,"#",SUM(AH36:AJ38))</f>
        <v>#</v>
      </c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</row>
    <row r="38" spans="1:50" ht="13.5" thickBot="1" x14ac:dyDescent="0.25">
      <c r="A38" s="107"/>
      <c r="B38" s="20" t="str">
        <f>IF(T7="",IF(OR(U7=7,V7=7,W7=7,X7=7,Y7=7,Z7=7,AA7=7,AB7=7,T3=7,T4=7,T5=7,T6=7,T8=7,T9=7,T10=7,T11=7,U6=7,U8=7,V6=7,V8=7),"",7),"b")</f>
        <v/>
      </c>
      <c r="C38" s="21">
        <f>IF(T7="",IF(OR(U7=8,V7=8,W7=8,X7=8,Y7=8,Z7=8,AA7=8,AB7=8,T3=8,T4=8,T5=8,T6=8,T8=8,T9=8,T10=8,T11=8,U6=8,U8=8,V6=8,V8=8),"",8),"b")</f>
        <v>8</v>
      </c>
      <c r="D38" s="22" t="str">
        <f>IF(T7="",IF(OR(U7=9,V7=9,W7=9,X7=9,Y7=9,Z7=9,AA7=9,AB7=9,T3=9,T4=9,T5=9,T6=9,T8=9,T9=9,T10=9,T11=9,U6=9,U8=9,V6=9,V8=9),"",9),"b")</f>
        <v/>
      </c>
      <c r="E38" s="20" t="str">
        <f>IF(U7="",IF(OR(T7=7,V7=7,W7=7,X7=7,Y7=7,Z7=7,AA7=7,AB7=7,U3=7,U4=7,U5=7,T6=7,T8=7,U9=7,U10=7,U11=7,U6=7,U8=7,V6=7,V8=7),"",7),"b")</f>
        <v>b</v>
      </c>
      <c r="F38" s="21" t="str">
        <f>IF(U7="",IF(OR(T7=8,V7=8,W7=8,X7=8,Y7=8,Z7=8,AA7=8,AB7=8,U3=8,U4=8,U5=8,T6=8,T8=8,U9=8,U10=8,U11=8,U6=8,U8=8,V6=8,V8=8),"",8),"b")</f>
        <v>b</v>
      </c>
      <c r="G38" s="22" t="str">
        <f>IF(U7="",IF(OR(T7=9,V7=9,W7=9,X7=9,Y7=9,Z7=9,AA7=9,AB7=9,U3=9,U4=9,U5=9,T6=9,T8=9,U9=9,U10=9,U11=9,U6=9,U8=9,V6=9,V8=9),"",9),"b")</f>
        <v>b</v>
      </c>
      <c r="H38" s="20" t="str">
        <f>IF(V7="",IF(OR(T7=7,U7=7,W7=7,X7=7,Y7=7,Z7=7,AA7=7,AB7=7,V3=7,V4=7,V5=7,T6=7,T8=7,V9=7,V10=7,V11=7,U6=7,U8=7,V6=7,V8=7),"",7),"b")</f>
        <v/>
      </c>
      <c r="I38" s="21">
        <f>IF(V7="",IF(OR(T7=8,U7=8,W7=8,X7=8,Y7=8,Z7=8,AA7=8,AB7=8,V3=8,V4=8,V5=8,T6=8,T8=8,V9=8,V10=8,V11=8,U6=8,U8=8,V6=8,V8=8),"",8),"b")</f>
        <v>8</v>
      </c>
      <c r="J38" s="28">
        <f>IF(V7="",IF(OR(T7=9,U7=9,W7=9,X7=9,Y7=9,Z7=9,AA7=9,AB7=9,V3=9,V4=9,V5=9,T6=9,T8=9,V9=9,V10=9,V11=9,U6=9,U8=9,V6=9,V8=9),"",9),"b")</f>
        <v>9</v>
      </c>
      <c r="K38" s="11" t="str">
        <f>IF(W7="",IF(OR(T7=7,U7=7,V7=7,X7=7,Y7=7,Z7=7,AA7=7,AB7=7,W3=7,W4=7,W5=7,W6=7,W8=7,W9=7,W10=7,W11=7,Y6=7,Y8=7,X6=7,X8=7),"",7),"b")</f>
        <v/>
      </c>
      <c r="L38" s="12" t="str">
        <f>IF(W7="",IF(OR(T7=8,U7=8,V7=8,X7=8,Y7=8,Z7=8,AA7=8,AB7=8,W3=8,W4=8,W5=8,W6=8,W8=8,W9=8,W10=8,W11=8,Y6=8,Y8=8,X6=8,X8=8),"",8),"b")</f>
        <v/>
      </c>
      <c r="M38" s="13" t="str">
        <f>IF(W7="",IF(OR(T7=9,U7=9,V7=9,X7=9,Y7=9,Z7=9,AA7=9,AB7=9,W3=9,W4=9,W5=9,W6=9,W8=9,W9=9,W10=9,W11=9,Y6=9,Y8=9,X6=9,X8=9),"",9),"b")</f>
        <v/>
      </c>
      <c r="N38" s="11" t="str">
        <f>IF(X7="",IF(OR(T7=7,U7=7,V7=7,W7=7,Y7=7,Z7=7,AA7=7,AB7=7,X3=7,X4=7,X5=7,W6=7,W8=7,X9=7,X10=7,X11=7,Y6=7,Y8=7,X6=7,X8=7),"",7),"b")</f>
        <v/>
      </c>
      <c r="O38" s="12" t="str">
        <f>IF(X7="",IF(OR(T7=8,U7=8,V7=8,W7=8,Y7=8,Z7=8,AA7=8,AB7=8,X3=8,X4=8,X5=8,W6=8,W8=8,X9=8,X10=8,X11=8,Y6=8,Y8=8,X6=8,X8=8),"",8),"b")</f>
        <v/>
      </c>
      <c r="P38" s="13" t="str">
        <f>IF(X7="",IF(OR(T7=9,U7=9,V7=9,W7=9,Y7=9,Z7=9,AA7=9,AB7=9,X3=9,X4=9,X5=9,W6=9,W8=9,X9=9,X10=9,X11=9,Y6=9,Y8=9,X6=9,X8=9),"",9),"b")</f>
        <v/>
      </c>
      <c r="Q38" s="11" t="str">
        <f>IF(Y7="",IF(OR(T7=7,U7=7,V7=7,W7=7,X7=7,Z7=7,AA7=7,AB7=7,Y3=7,Y4=7,Y5=7,W6=7,W8=7,Y9=7,Y10=7,Y11=7,Y6=7,Y8=7,X6=7,X8=7),"",7),"b")</f>
        <v/>
      </c>
      <c r="R38" s="12" t="str">
        <f>IF(Y7="",IF(OR(T7=8,U7=8,V7=8,W7=8,X7=8,Z7=8,AA7=8,AB7=8,Y3=8,Y4=8,Y5=8,W6=8,W8=8,Y9=8,Y10=8,Y11=8,Y6=8,Y8=8,X6=8,X8=8),"",8),"b")</f>
        <v/>
      </c>
      <c r="S38" s="13" t="str">
        <f>IF(Y7="",IF(OR(T7=9,U7=9,V7=9,W7=9,X7=9,Z7=9,AA7=9,AB7=9,Y3=9,Y4=9,Y5=9,W6=9,W8=9,Y9=9,Y10=9,Y11=9,Y6=9,Y8=9,X6=9,X8=9),"",9),"b")</f>
        <v/>
      </c>
      <c r="T38" s="20" t="str">
        <f>IF(Z7="",IF(OR(T7=7,U7=7,V7=7,W7=7,X7=7,Y7=7,AA7=7,AB7=7,Z3=7,Z4=7,Z5=7,Z6=7,Z8=7,Z9=7,Z10=7,Z11=7,AB6=7,AB8=7,AA6=7,AA8=7),"",7),"b")</f>
        <v/>
      </c>
      <c r="U38" s="21">
        <f>IF(Z7="",IF(OR(T7=8,U7=8,V7=8,W7=8,X7=8,Y7=8,AA7=8,AB7=8,Z3=8,Z4=8,Z5=8,Z6=8,Z8=8,Z9=8,Z10=8,Z11=8,AB6=8,AB8=8,AA6=8,AA8=8),"",8),"b")</f>
        <v>8</v>
      </c>
      <c r="V38" s="22">
        <f>IF(Z7="",IF(OR(T7=9,U7=9,V7=9,W7=9,X7=9,Y7=9,AA7=9,AB7=9,Z3=9,Z4=9,Z5=9,Z6=9,Z8=9,Z9=9,Z10=9,Z11=9,AB6=9,AB8=9,AA6=9,AA8=9),"",9),"b")</f>
        <v>9</v>
      </c>
      <c r="W38" s="20" t="str">
        <f>IF(AA7="",IF(OR(T7=7,U7=7,V7=7,W7=7,X7=7,Y7=7,Z7=7,AB7=7,AA3=7,AA4=7,AA5=7,Z6=7,Z8=7,AA9=7,AA10=7,AA11=7,AB6=7,AB8=7,AA6=7,AA8=7),"",7),"b")</f>
        <v>b</v>
      </c>
      <c r="X38" s="21" t="str">
        <f>IF(AA7="",IF(OR(T7=8,U7=8,V7=8,W7=8,X7=8,Y7=8,Z7=8,AB7=8,AA3=8,AA4=8,AA5=8,Z6=8,Z8=8,AA9=8,AA10=8,AA11=8,AB6=8,AB8=8,AA6=8,AA8=8),"",8),"b")</f>
        <v>b</v>
      </c>
      <c r="Y38" s="22" t="str">
        <f>IF(AA7="",IF(OR(T7=9,U7=9,V7=9,W7=9,X7=9,Y7=9,Z7=9,AB7=9,AA3=9,AA4=9,AA5=9,Z6=9,Z8=9,AA9=9,AA10=9,AA11=9,AB6=9,AB8=9,AA6=9,AA8=9),"",9),"b")</f>
        <v>b</v>
      </c>
      <c r="Z38" s="20">
        <f>IF(AB7="",IF(OR(T7=7,U7=7,V7=7,W7=7,X7=7,Y7=7,Z7=7,AA7=7,AB3=7,AB4=7,AB5=7,Z6=7,Z8=7,AB9=7,AB10=7,AB11=7,AB6=7,AB8=7,AA6=7,AA8=7),"",7),"b")</f>
        <v>7</v>
      </c>
      <c r="AA38" s="21" t="str">
        <f>IF(AB7="",IF(OR(T7=8,U7=8,V7=8,W7=8,X7=8,Y7=8,Z7=8,AA7=8,AB3=8,AB4=8,AB5=8,Z6=8,Z8=8,AB9=8,AB10=8,AB11=8,AB6=8,AB8=8,AA6=8,AA8=8),"",8),"b")</f>
        <v/>
      </c>
      <c r="AB38" s="22">
        <f>IF(AB7="",IF(OR(T7=9,U7=9,V7=9,W7=9,X7=9,Y7=9,Z7=9,AA7=9,AB3=9,AB4=9,AB5=9,Z6=9,Z8=9,AB9=9,AB10=9,AB11=9,AB6=9,AB8=9,AA6=9,AA8=9),"",9),"b")</f>
        <v>9</v>
      </c>
      <c r="AC38" s="107"/>
      <c r="AD38" s="118">
        <f t="shared" si="0"/>
        <v>1</v>
      </c>
      <c r="AE38" s="119">
        <f t="shared" si="0"/>
        <v>3</v>
      </c>
      <c r="AF38" s="120">
        <f t="shared" si="0"/>
        <v>3</v>
      </c>
      <c r="AG38" s="107"/>
      <c r="AH38" s="118">
        <f>IF(AD38=1,7,"")</f>
        <v>7</v>
      </c>
      <c r="AI38" s="119" t="str">
        <f>IF(AE38=1,8,"")</f>
        <v/>
      </c>
      <c r="AJ38" s="120" t="str">
        <f>IF(AF38=1,9,"")</f>
        <v/>
      </c>
      <c r="AK38" s="107"/>
      <c r="AL38" s="129">
        <f>IF(COUNT(AH39:AJ41)&gt;1,"#",SUM(AH39:AJ41))</f>
        <v>0</v>
      </c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</row>
    <row r="39" spans="1:50" x14ac:dyDescent="0.2">
      <c r="A39" s="107"/>
      <c r="B39" s="14" t="str">
        <f>IF(T8="",IF(OR(U8=1,V8=1,W8=1,X8=1,Y8=1,Z8=1,AA8=1,AB8=1,T3=1,T4=1,T5=1,T6=1,T7=1,T9=1,T10=1,T11=1,U6=1,U7=1,V6=1,V7=1),"",1),"b")</f>
        <v>b</v>
      </c>
      <c r="C39" s="15" t="str">
        <f>IF(T8="",IF(OR(U8=2,V8=2,W8=2,X8=2,Y8=2,Z8=2,AA8=2,AB8=2,T3=2,T4=2,T5=2,T6=2,T7=2,T9=2,T10=2,T11=2,U6=2,U7=2,V6=2,V7=2),"",2),"b")</f>
        <v>b</v>
      </c>
      <c r="D39" s="16" t="str">
        <f>IF(T8="",IF(OR(U8=3,V8=3,W8=3,X8=3,Y8=3,Z8=3,AA8=3,AB8=3,T3=3,T4=3,T5=3,T6=3,T7=3,T9=3,T10=3,T11=3,U6=3,U7=3,V6=3,V7=3),"",3),"b")</f>
        <v>b</v>
      </c>
      <c r="E39" s="14" t="str">
        <f>IF(U8="",IF(OR(T8=1,V8=1,W8=1,X8=1,Y8=1,Z8=1,AA8=1,AB8=1,U3=1,U4=1,U5=1,T6=1,T7=1,U9=1,U10=1,U11=1,U6=1,U7=1,V6=1,V7=1),"",1),"b")</f>
        <v/>
      </c>
      <c r="F39" s="15" t="str">
        <f>IF(U8="",IF(OR(T8=2,V8=2,W8=2,X8=2,Y8=2,Z8=2,AA8=2,AB8=2,U3=2,U4=2,U5=2,T6=2,T7=2,U9=2,U10=2,U11=2,U6=2,U7=2,V6=2,V7=2),"",2),"b")</f>
        <v/>
      </c>
      <c r="G39" s="16" t="str">
        <f>IF(U8="",IF(OR(T8=3,V8=3,W8=3,X8=3,Y8=3,Z8=3,AA8=3,AB8=3,U3=3,U4=3,U5=3,T6=3,T7=3,U9=3,U10=3,U11=3,U6=3,U7=3,V6=3,V7=3),"",3),"b")</f>
        <v/>
      </c>
      <c r="H39" s="14" t="str">
        <f>IF(V8="",IF(OR(T8=1,U8=1,W8=1,X8=1,Y8=1,Z8=1,AA8=1,AB8=1,V3=1,V4=1,V5=1,T6=1,T7=1,V9=1,V10=1,V11=1,U6=1,U7=1,V6=1,V7=1),"",1),"b")</f>
        <v>b</v>
      </c>
      <c r="I39" s="15" t="str">
        <f>IF(V8="",IF(OR(T8=2,U8=2,W8=2,X8=2,Y8=2,Z8=2,AA8=2,AB8=2,V3=2,V4=2,V5=2,T6=2,T7=2,V9=2,V10=2,V11=2,U6=2,U7=2,V6=2,V7=2),"",2),"b")</f>
        <v>b</v>
      </c>
      <c r="J39" s="26" t="str">
        <f>IF(V8="",IF(OR(T8=3,U8=3,W8=3,X8=3,Y8=3,Z8=3,AA8=3,AB8=3,V3=3,V4=3,V5=3,T6=3,T7=3,V9=3,V10=3,V11=3,U6=3,U7=3,V6=3,V7=3),"",3),"b")</f>
        <v>b</v>
      </c>
      <c r="K39" s="5" t="str">
        <f>IF(W8="",IF(OR(T8=1,U8=1,V8=1,X8=1,Y8=1,Z8=1,AA8=1,AB8=1,W3=1,W4=1,W5=1,W6=1,W7=1,W9=1,W10=1,W11=1,X6=1,X7=1,Y6=1,Y7=1),"",1),"b")</f>
        <v/>
      </c>
      <c r="L39" s="6" t="str">
        <f>IF(W8="",IF(OR(T8=2,U8=2,V8=2,X8=2,Y8=2,Z8=2,AA8=2,AB8=2,W3=2,W4=2,W5=2,W6=2,W7=2,W9=2,W10=2,W11=2,X6=2,X7=2,Y6=2,Y7=2),"",2),"b")</f>
        <v/>
      </c>
      <c r="M39" s="7" t="str">
        <f>IF(W8="",IF(OR(T8=3,U8=3,V8=3,X8=3,Y8=3,Z8=3,AA8=3,AB8=3,W3=3,W4=3,W5=3,W6=3,W7=3,W9=3,W10=3,W11=3,X6=3,X7=3,Y6=3,Y7=3),"",3),"b")</f>
        <v/>
      </c>
      <c r="N39" s="5" t="str">
        <f>IF(X8="",IF(OR(T8=1,U8=1,V8=1,W8=1,Y8=1,Z8=1,AA8=1,AB8=1,X3=1,X4=1,X5=1,W6=1,W7=1,X9=1,X10=1,X11=1,X6=1,X7=1,Y6=1,Y7=1),"",1),"b")</f>
        <v>b</v>
      </c>
      <c r="O39" s="6" t="str">
        <f>IF(X8="",IF(OR(T8=2,U8=2,V8=2,W8=2,Y8=2,Z8=2,AA8=2,AB8=2,X3=2,X4=2,X5=2,W6=2,W7=2,X9=2,X10=2,X11=2,X6=2,X7=2,Y6=2,Y7=2),"",2),"b")</f>
        <v>b</v>
      </c>
      <c r="P39" s="7" t="str">
        <f>IF(X8="",IF(OR(T8=3,U8=3,V8=3,W8=3,Y8=3,Z8=3,AA8=3,AB8=3,X3=3,X4=3,X5=3,W6=3,W7=3,X9=3,X10=3,X11=3,X6=3,X7=3,Y6=3,Y7=3),"",3),"b")</f>
        <v>b</v>
      </c>
      <c r="Q39" s="5" t="str">
        <f>IF(Y8="",IF(OR(T8=1,U8=1,V8=1,W8=1,X8=1,Z8=1,AA8=1,AB8=1,Y3=1,Y4=1,Y5=1,W6=1,W7=1,Y9=1,Y10=1,Y11=1,X6=1,X7=1,Y6=1,Y7=1),"",1),"b")</f>
        <v/>
      </c>
      <c r="R39" s="6" t="str">
        <f>IF(Y8="",IF(OR(T8=2,U8=2,V8=2,W8=2,X8=2,Z8=2,AA8=2,AB8=2,Y3=2,Y4=2,Y5=2,W6=2,W7=2,Y9=2,Y10=2,Y11=2,X6=2,X7=2,Y6=2,Y7=2),"",2),"b")</f>
        <v/>
      </c>
      <c r="S39" s="7" t="str">
        <f>IF(Y8="",IF(OR(T8=3,U8=3,V8=3,W8=3,X8=3,Z8=3,AA8=3,AB8=3,Y3=3,Y4=3,Y5=3,W6=3,W7=3,Y9=3,Y10=3,Y11=3,X6=3,X7=3,Y6=3,Y7=3),"",3),"b")</f>
        <v/>
      </c>
      <c r="T39" s="14" t="str">
        <f>IF(Z8="",IF(OR(T8=1,U8=1,V8=1,W8=1,X8=1,Y8=1,AA8=1,AB8=1,Z3=1,Z4=1,Z5=1,Z6=1,Z7=1,Z9=1,Z10=1,Z11=1,AA6=1,AA7=1,AB6=1,AB7=1),"",1),"b")</f>
        <v/>
      </c>
      <c r="U39" s="15" t="str">
        <f>IF(Z8="",IF(OR(T8=2,U8=2,V8=2,W8=2,X8=2,Y8=2,AA8=2,AB8=2,Z3=2,Z4=2,Z5=2,Z6=2,Z7=2,Z9=2,Z10=2,Z11=2,AA6=2,AA7=2,AB6=2,AB7=2),"",2),"b")</f>
        <v/>
      </c>
      <c r="V39" s="16" t="str">
        <f>IF(Z8="",IF(OR(T8=3,U8=3,V8=3,W8=3,X8=3,Y8=3,AA8=3,AB8=3,Z3=3,Z4=3,Z5=3,Z6=3,Z7=3,Z9=3,Z10=3,Z11=3,AA6=3,AA7=3,AB6=3,AB7=3),"",3),"b")</f>
        <v/>
      </c>
      <c r="W39" s="14" t="str">
        <f>IF(AA8="",IF(OR(T8=1,U8=1,V8=1,W8=1,X8=1,Y8=1,Z8=1,AB8=1,AA3=1,AA4=1,AA5=1,Z6=1,Z7=1,AA9=1,AA10=1,AA11=1,AA6=1,AA7=1,AB6=1,AB7=1),"",1),"b")</f>
        <v>b</v>
      </c>
      <c r="X39" s="15" t="str">
        <f>IF(AA8="",IF(OR(T8=2,U8=2,V8=2,W8=2,X8=2,Y8=2,Z8=2,AB8=2,AA3=2,AA4=2,AA5=2,Z6=2,Z7=2,AA9=2,AA10=2,AA11=2,AA6=2,AA7=2,AB6=2,AB7=2),"",2),"b")</f>
        <v>b</v>
      </c>
      <c r="Y39" s="16" t="str">
        <f>IF(AA8="",IF(OR(T8=3,U8=3,V8=3,W8=3,X8=3,Y8=3,Z8=3,AB8=3,AA3=3,AA4=3,AA5=3,Z6=3,Z7=3,AA9=3,AA10=3,AA11=3,AA6=3,AA7=3,AB6=3,AB7=3),"",3),"b")</f>
        <v>b</v>
      </c>
      <c r="Z39" s="14" t="str">
        <f>IF(AB8="",IF(OR(T8=1,U8=1,V8=1,W8=1,X8=1,Y8=1,Z8=1,AA8=1,AB3=1,AB4=1,AB5=1,Z6=1,Z7=1,AB9=1,AB10=1,AB11=1,AA6=1,AA7=1,AB6=1,AB7=1),"",1),"b")</f>
        <v/>
      </c>
      <c r="AA39" s="15" t="str">
        <f>IF(AB8="",IF(OR(T8=2,U8=2,V8=2,W8=2,X8=2,Y8=2,Z8=2,AA8=2,AB3=2,AB4=2,AB5=2,Z6=2,Z7=2,AB9=2,AB10=2,AB11=2,AA6=2,AA7=2,AB6=2,AB7=2),"",2),"b")</f>
        <v/>
      </c>
      <c r="AB39" s="16" t="str">
        <f>IF(AB8="",IF(OR(T8=3,U8=3,V8=3,W8=3,X8=3,Y8=3,Z8=3,AA8=3,AB3=3,AB4=3,AB5=3,Z6=3,Z7=3,AB9=3,AB10=3,AB11=3,AA6=3,AA7=3,AB6=3,AB7=3),"",3),"b")</f>
        <v/>
      </c>
      <c r="AC39" s="107"/>
      <c r="AD39" s="121">
        <f t="shared" si="0"/>
        <v>0</v>
      </c>
      <c r="AE39" s="122">
        <f t="shared" si="0"/>
        <v>0</v>
      </c>
      <c r="AF39" s="123">
        <f t="shared" si="0"/>
        <v>0</v>
      </c>
      <c r="AG39" s="107"/>
      <c r="AH39" s="121" t="str">
        <f>IF(AD39=1,1,"")</f>
        <v/>
      </c>
      <c r="AI39" s="122" t="str">
        <f>IF(AE39=1,2,"")</f>
        <v/>
      </c>
      <c r="AJ39" s="123" t="str">
        <f>IF(AF39=1,3,"")</f>
        <v/>
      </c>
      <c r="AK39" s="107"/>
      <c r="AL39" s="127">
        <f>IF(COUNT(AH42:AJ44)&gt;1,"#",SUM(AH42:AJ44))</f>
        <v>1</v>
      </c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</row>
    <row r="40" spans="1:50" x14ac:dyDescent="0.2">
      <c r="A40" s="107"/>
      <c r="B40" s="17" t="str">
        <f>IF(T8="",IF(OR(U8=4,V8=4,W8=4,X8=4,Y8=4,Z8=4,AA8=4,AB8=4,T3=4,T4=4,T5=4,T6=4,T7=4,T9=4,T10=4,T11=4,U6=4,U7=4,V6=4,V7=4),"",4),"b")</f>
        <v>b</v>
      </c>
      <c r="C40" s="18" t="str">
        <f>IF(T8="",IF(OR(U8=5,V8=5,W8=5,X8=5,Y8=5,Z8=5,AA8=5,AB8=5,T3=5,T4=5,T5=5,T6=5,T7=5,T9=5,T10=5,T11=5,U6=5,U7=5,V6=5,V7=5),"",5),"b")</f>
        <v>b</v>
      </c>
      <c r="D40" s="19" t="str">
        <f>IF(T8="",IF(OR(U8=6,V8=6,W8=6,X8=6,Y8=6,Z8=6,AA8=6,AB8=6,T3=6,T4=6,T5=6,T6=6,T7=6,T9=6,T10=6,T11=6,U6=6,U7=6,V6=6,V7=6),"",6),"b")</f>
        <v>b</v>
      </c>
      <c r="E40" s="17">
        <f>IF(U8="",IF(OR(T8=4,V8=4,W8=4,X8=4,Y8=4,Z8=4,AA8=4,AB8=4,U3=4,U4=4,U5=4,T6=4,T7=4,U9=4,U10=4,U11=4,U6=4,U7=4,V6=4,V7=4),"",4),"b")</f>
        <v>4</v>
      </c>
      <c r="F40" s="18" t="str">
        <f>IF(U8="",IF(OR(T8=5,V8=5,W8=5,X8=5,Y8=5,Z8=5,AA8=5,AB8=5,U3=5,U4=5,U5=5,T6=5,T7=5,U9=5,U10=5,U11=5,U6=5,U7=5,V6=5,V7=5),"",5),"b")</f>
        <v/>
      </c>
      <c r="G40" s="19">
        <f>IF(U8="",IF(OR(T8=6,V8=6,W8=6,X8=6,Y8=6,Z8=6,AA8=6,AB8=6,U3=6,U4=6,U5=6,T6=6,T7=6,U9=6,U10=6,U11=6,U6=6,U7=6,V6=6,V7=6),"",6),"b")</f>
        <v>6</v>
      </c>
      <c r="H40" s="17" t="str">
        <f>IF(V8="",IF(OR(T8=4,U8=4,W8=4,X8=4,Y8=4,Z8=4,AA8=4,AB8=4,V3=4,V4=4,V5=4,T6=4,T7=4,V9=4,V10=4,V11=4,U6=4,U7=4,V6=4,V7=4),"",4),"b")</f>
        <v>b</v>
      </c>
      <c r="I40" s="18" t="str">
        <f>IF(V8="",IF(OR(T8=5,U8=5,W8=5,X8=5,Y8=5,Z8=5,AA8=5,AB8=5,V3=5,V4=5,V5=5,T6=5,T7=5,V9=5,V10=5,V11=5,U6=5,U7=5,V6=5,V7=5),"",5),"b")</f>
        <v>b</v>
      </c>
      <c r="J40" s="27" t="str">
        <f>IF(V8="",IF(OR(T8=6,U8=6,W8=6,X8=6,Y8=6,Z8=6,AA8=6,AB8=6,V3=6,V4=6,V5=6,T6=6,T7=6,V9=6,V10=6,V11=6,U6=6,U7=6,V6=6,V7=6),"",6),"b")</f>
        <v>b</v>
      </c>
      <c r="K40" s="8">
        <f>IF(W8="",IF(OR(T8=4,U8=4,V8=4,X8=4,Y8=4,Z8=4,AA8=4,AB8=4,W3=4,W4=4,W5=4,W6=4,W7=4,W9=4,W10=4,W11=4,X6=4,X7=4,Y6=4,Y7=4),"",4),"b")</f>
        <v>4</v>
      </c>
      <c r="L40" s="9">
        <f>IF(W8="",IF(OR(T8=5,U8=5,V8=5,X8=5,Y8=5,Z8=5,AA8=5,AB8=5,W3=5,W4=5,W5=5,W6=5,W7=5,W9=5,W10=5,W11=5,X6=5,X7=5,Y6=5,Y7=5),"",5),"b")</f>
        <v>5</v>
      </c>
      <c r="M40" s="10" t="str">
        <f>IF(W8="",IF(OR(T8=6,U8=6,V8=6,X8=6,Y8=6,Z8=6,AA8=6,AB8=6,W3=6,W4=6,W5=6,W6=6,W7=6,W9=6,W10=6,W11=6,X6=6,X7=6,Y6=6,Y7=6),"",6),"b")</f>
        <v/>
      </c>
      <c r="N40" s="8" t="str">
        <f>IF(X8="",IF(OR(T8=4,U8=4,V8=4,W8=4,Y8=4,Z8=4,AA8=4,AB8=4,X3=4,X4=4,X5=4,W6=4,W7=4,X9=4,X10=4,X11=4,X6=4,X7=4,Y6=4,Y7=4),"",4),"b")</f>
        <v>b</v>
      </c>
      <c r="O40" s="9" t="str">
        <f>IF(X8="",IF(OR(T8=5,U8=5,V8=5,W8=5,Y8=5,Z8=5,AA8=5,AB8=5,X3=5,X4=5,X5=5,W6=5,W7=5,X9=5,X10=5,X11=5,X6=5,X7=5,Y6=5,Y7=5),"",5),"b")</f>
        <v>b</v>
      </c>
      <c r="P40" s="10" t="str">
        <f>IF(X8="",IF(OR(T8=6,U8=6,V8=6,W8=6,Y8=6,Z8=6,AA8=6,AB8=6,X3=6,X4=6,X5=6,W6=6,W7=6,X9=6,X10=6,X11=6,X6=6,X7=6,Y6=6,Y7=6),"",6),"b")</f>
        <v>b</v>
      </c>
      <c r="Q40" s="8" t="str">
        <f>IF(Y8="",IF(OR(T8=4,U8=4,V8=4,W8=4,X8=4,Z8=4,AA8=4,AB8=4,Y3=4,Y4=4,Y5=4,W6=4,W7=4,Y9=4,Y10=4,Y11=4,X6=4,X7=4,Y6=4,Y7=4),"",4),"b")</f>
        <v/>
      </c>
      <c r="R40" s="9">
        <f>IF(Y8="",IF(OR(T8=5,U8=5,V8=5,W8=5,X8=5,Z8=5,AA8=5,AB8=5,Y3=5,Y4=5,Y5=5,W6=5,W7=5,Y9=5,Y10=5,Y11=5,X6=5,X7=5,Y6=5,Y7=5),"",5),"b")</f>
        <v>5</v>
      </c>
      <c r="S40" s="10">
        <f>IF(Y8="",IF(OR(T8=6,U8=6,V8=6,W8=6,X8=6,Z8=6,AA8=6,AB8=6,Y3=6,Y4=6,Y5=6,W6=6,W7=6,Y9=6,Y10=6,Y11=6,X6=6,X7=6,Y6=6,Y7=6),"",6),"b")</f>
        <v>6</v>
      </c>
      <c r="T40" s="17" t="str">
        <f>IF(Z8="",IF(OR(T8=4,U8=4,V8=4,W8=4,X8=4,Y8=4,AA8=4,AB8=4,Z3=4,Z4=4,Z5=4,Z6=4,Z7=4,Z9=4,Z10=4,Z11=4,AA6=4,AA7=4,AB6=4,AB7=4),"",4),"b")</f>
        <v/>
      </c>
      <c r="U40" s="18" t="str">
        <f>IF(Z8="",IF(OR(T8=5,U8=5,V8=5,W8=5,X8=5,Y8=5,AA8=5,AB8=5,Z3=5,Z4=5,Z5=5,Z6=5,Z7=5,Z9=5,Z10=5,Z11=5,AA6=5,AA7=5,AB6=5,AB7=5),"",5),"b")</f>
        <v/>
      </c>
      <c r="V40" s="19" t="str">
        <f>IF(Z8="",IF(OR(T8=6,U8=6,V8=6,W8=6,X8=6,Y8=6,AA8=6,AB8=6,Z3=6,Z4=6,Z5=6,Z6=6,Z7=6,Z9=6,Z10=6,Z11=6,AA6=6,AA7=6,AB6=6,AB7=6),"",6),"b")</f>
        <v/>
      </c>
      <c r="W40" s="17" t="str">
        <f>IF(AA8="",IF(OR(T8=4,U8=4,V8=4,W8=4,X8=4,Y8=4,Z8=4,AB8=4,AA3=4,AA4=4,AA5=4,Z6=4,Z7=4,AA9=4,AA10=4,AA11=4,AA6=4,AA7=4,AB6=4,AB7=4),"",4),"b")</f>
        <v>b</v>
      </c>
      <c r="X40" s="18" t="str">
        <f>IF(AA8="",IF(OR(T8=5,U8=5,V8=5,W8=5,X8=5,Y8=5,Z8=5,AB8=5,AA3=5,AA4=5,AA5=5,Z6=5,Z7=5,AA9=5,AA10=5,AA11=5,AA6=5,AA7=5,AB6=5,AB7=5),"",5),"b")</f>
        <v>b</v>
      </c>
      <c r="Y40" s="19" t="str">
        <f>IF(AA8="",IF(OR(T8=6,U8=6,V8=6,W8=6,X8=6,Y8=6,Z8=6,AB8=6,AA3=6,AA4=6,AA5=6,Z6=6,Z7=6,AA9=6,AA10=6,AA11=6,AA6=6,AA7=6,AB6=6,AB7=6),"",6),"b")</f>
        <v>b</v>
      </c>
      <c r="Z40" s="17">
        <f>IF(AB8="",IF(OR(T8=4,U8=4,V8=4,W8=4,X8=4,Y8=4,Z8=4,AA8=4,AB3=4,AB4=4,AB5=4,Z6=4,Z7=4,AB9=4,AB10=4,AB11=4,AA6=4,AA7=4,AB6=4,AB7=4),"",4),"b")</f>
        <v>4</v>
      </c>
      <c r="AA40" s="18">
        <f>IF(AB8="",IF(OR(T8=5,U8=5,V8=5,W8=5,X8=5,Y8=5,Z8=5,AA8=5,AB3=5,AB4=5,AB5=5,Z6=5,Z7=5,AB9=5,AB10=5,AB11=5,AA6=5,AA7=5,AB6=5,AB7=5),"",5),"b")</f>
        <v>5</v>
      </c>
      <c r="AB40" s="19" t="str">
        <f>IF(AB8="",IF(OR(T8=6,U8=6,V8=6,W8=6,X8=6,Y8=6,Z8=6,AA8=6,AB3=6,AB4=6,AB5=6,Z6=6,Z7=6,AB9=6,AB10=6,AB11=6,AA6=6,AA7=6,AB6=6,AB7=6),"",6),"b")</f>
        <v/>
      </c>
      <c r="AC40" s="107"/>
      <c r="AD40" s="115">
        <f t="shared" si="0"/>
        <v>3</v>
      </c>
      <c r="AE40" s="116">
        <f t="shared" si="0"/>
        <v>3</v>
      </c>
      <c r="AF40" s="117">
        <f t="shared" si="0"/>
        <v>2</v>
      </c>
      <c r="AG40" s="107"/>
      <c r="AH40" s="115" t="str">
        <f>IF(AD40=1,4,"")</f>
        <v/>
      </c>
      <c r="AI40" s="116" t="str">
        <f>IF(AE40=1,5,"")</f>
        <v/>
      </c>
      <c r="AJ40" s="117" t="str">
        <f>IF(AF40=1,6,"")</f>
        <v/>
      </c>
      <c r="AK40" s="107"/>
      <c r="AL40" s="128">
        <f>IF(COUNT(AH45:AJ47)&gt;1,"#",SUM(AH45:AJ47))</f>
        <v>0</v>
      </c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</row>
    <row r="41" spans="1:50" ht="13.5" thickBot="1" x14ac:dyDescent="0.25">
      <c r="A41" s="107"/>
      <c r="B41" s="20" t="str">
        <f>IF(T8="",IF(OR(U8=7,V8=7,W8=7,X8=7,Y8=7,Z8=7,AA8=7,AB8=7,T3=7,T4=7,T5=7,T6=7,T7=7,T9=7,T10=7,T11=7,U6=7,U7=7,V6=7,V7=7),"",7),"b")</f>
        <v>b</v>
      </c>
      <c r="C41" s="21" t="str">
        <f>IF(T8="",IF(OR(U8=8,V8=8,W8=8,X8=8,Y8=8,Z8=8,AA8=8,AB8=8,T3=8,T4=8,T5=8,T6=8,T7=8,T9=8,T10=8,T11=8,U6=8,U7=8,V6=8,V7=8),"",8),"b")</f>
        <v>b</v>
      </c>
      <c r="D41" s="22" t="str">
        <f>IF(T8="",IF(OR(U8=9,V8=9,W8=9,X8=9,Y8=9,Z8=9,AA8=9,AB8=9,T3=9,T4=9,T5=9,T6=9,T7=9,T9=9,T10=9,T11=9,U6=9,U7=9,V6=9,V7=9),"",9),"b")</f>
        <v>b</v>
      </c>
      <c r="E41" s="20">
        <f>IF(U8="",IF(OR(T8=7,V8=7,W8=7,X8=7,Y8=7,Z8=7,AA8=7,AB8=7,U3=7,U4=7,U5=7,T6=7,T7=7,U9=7,U10=7,U11=7,U6=7,U7=7,V6=7,V7=7),"",7),"b")</f>
        <v>7</v>
      </c>
      <c r="F41" s="21">
        <f>IF(U8="",IF(OR(T8=8,V8=8,W8=8,X8=8,Y8=8,Z8=8,AA8=8,AB8=8,U3=8,U4=8,U5=8,T6=8,T7=8,U9=8,U10=8,U11=8,U6=8,U7=8,V6=8,V7=8),"",8),"b")</f>
        <v>8</v>
      </c>
      <c r="G41" s="22" t="str">
        <f>IF(U8="",IF(OR(T8=9,V8=9,W8=9,X8=9,Y8=9,Z8=9,AA8=9,AB8=9,U3=9,U4=9,U5=9,T6=9,T7=9,U9=9,U10=9,U11=9,U6=9,U7=9,V6=9,V7=9),"",9),"b")</f>
        <v/>
      </c>
      <c r="H41" s="20" t="str">
        <f>IF(V8="",IF(OR(T8=7,U8=7,W8=7,X8=7,Y8=7,Z8=7,AA8=7,AB8=7,V3=7,V4=7,V5=7,T6=7,T7=7,V9=7,V10=7,V11=7,U6=7,U7=7,V6=7,V7=7),"",7),"b")</f>
        <v>b</v>
      </c>
      <c r="I41" s="21" t="str">
        <f>IF(V8="",IF(OR(T8=8,U8=8,W8=8,X8=8,Y8=8,Z8=8,AA8=8,AB8=8,V3=8,V4=8,V5=8,T6=8,T7=8,V9=8,V10=8,V11=8,U6=8,U7=8,V6=8,V7=8),"",8),"b")</f>
        <v>b</v>
      </c>
      <c r="J41" s="28" t="str">
        <f>IF(V8="",IF(OR(T8=9,U8=9,W8=9,X8=9,Y8=9,Z8=9,AA8=9,AB8=9,V3=9,V4=9,V5=9,T6=9,T7=9,V9=9,V10=9,V11=9,U6=9,U7=9,V6=9,V7=9),"",9),"b")</f>
        <v>b</v>
      </c>
      <c r="K41" s="11" t="str">
        <f>IF(W8="",IF(OR(T8=7,U8=7,V8=7,X8=7,Y8=7,Z8=7,AA8=7,AB8=7,W3=7,W4=7,W5=7,W6=7,W7=7,W9=7,W10=7,W11=7,X6=7,X7=7,Y6=7,Y7=7),"",7),"b")</f>
        <v/>
      </c>
      <c r="L41" s="12" t="str">
        <f>IF(W8="",IF(OR(T8=8,U8=8,V8=8,X8=8,Y8=8,Z8=8,AA8=8,AB8=8,W3=8,W4=8,W5=8,W6=8,W7=8,W9=8,W10=8,W11=8,X6=8,X7=8,Y6=8,Y7=8),"",8),"b")</f>
        <v/>
      </c>
      <c r="M41" s="13" t="str">
        <f>IF(W8="",IF(OR(T8=9,U8=9,V8=9,X8=9,Y8=9,Z8=9,AA8=9,AB8=9,W3=9,W4=9,W5=9,W6=9,W7=9,W9=9,W10=9,W11=9,X6=9,X7=9,Y6=9,Y7=9),"",9),"b")</f>
        <v/>
      </c>
      <c r="N41" s="11" t="str">
        <f>IF(X8="",IF(OR(T8=7,U8=7,V8=7,W8=7,Y8=7,Z8=7,AA8=7,AB8=7,X3=7,X4=7,X5=7,W6=7,W7=7,X9=7,X10=7,X11=7,X6=7,X7=7,Y6=7,Y7=7),"",7),"b")</f>
        <v>b</v>
      </c>
      <c r="O41" s="12" t="str">
        <f>IF(X8="",IF(OR(T8=8,U8=8,V8=8,W8=8,Y8=8,Z8=8,AA8=8,AB8=8,X3=8,X4=8,X5=8,W6=8,W7=8,X9=8,X10=8,X11=8,X6=8,X7=8,Y6=8,Y7=8),"",8),"b")</f>
        <v>b</v>
      </c>
      <c r="P41" s="13" t="str">
        <f>IF(X8="",IF(OR(T8=9,U8=9,V8=9,W8=9,Y8=9,Z8=9,AA8=9,AB8=9,X3=9,X4=9,X5=9,W6=9,W7=9,X9=9,X10=9,X11=9,X6=9,X7=9,Y6=9,Y7=9),"",9),"b")</f>
        <v>b</v>
      </c>
      <c r="Q41" s="11" t="str">
        <f>IF(Y8="",IF(OR(T8=7,U8=7,V8=7,W8=7,X8=7,Z8=7,AA8=7,AB8=7,Y3=7,Y4=7,Y5=7,W6=7,W7=7,Y9=7,Y10=7,Y11=7,X6=7,X7=7,Y6=7,Y7=7),"",7),"b")</f>
        <v/>
      </c>
      <c r="R41" s="12" t="str">
        <f>IF(Y8="",IF(OR(T8=8,U8=8,V8=8,W8=8,X8=8,Z8=8,AA8=8,AB8=8,Y3=8,Y4=8,Y5=8,W6=8,W7=8,Y9=8,Y10=8,Y11=8,X6=8,X7=8,Y6=8,Y7=8),"",8),"b")</f>
        <v/>
      </c>
      <c r="S41" s="13" t="str">
        <f>IF(Y8="",IF(OR(T8=9,U8=9,V8=9,W8=9,X8=9,Z8=9,AA8=9,AB8=9,Y3=9,Y4=9,Y5=9,W6=9,W7=9,Y9=9,Y10=9,Y11=9,X6=9,X7=9,Y6=9,Y7=9),"",9),"b")</f>
        <v/>
      </c>
      <c r="T41" s="20" t="str">
        <f>IF(Z8="",IF(OR(T8=7,U8=7,V8=7,W8=7,X8=7,Y8=7,AA8=7,AB8=7,Z3=7,Z4=7,Z5=7,Z6=7,Z7=7,Z9=7,Z10=7,Z11=7,AA6=7,AA7=7,AB6=7,AB7=7),"",7),"b")</f>
        <v/>
      </c>
      <c r="U41" s="21">
        <f>IF(Z8="",IF(OR(T8=8,U8=8,V8=8,W8=8,X8=8,Y8=8,AA8=8,AB8=8,Z3=8,Z4=8,Z5=8,Z6=8,Z7=8,Z9=8,Z10=8,Z11=8,AA6=8,AA7=8,AB6=8,AB7=8),"",8),"b")</f>
        <v>8</v>
      </c>
      <c r="V41" s="22" t="str">
        <f>IF(Z8="",IF(OR(T8=9,U8=9,V8=9,W8=9,X8=9,Y8=9,AA8=9,AB8=9,Z3=9,Z4=9,Z5=9,Z6=9,Z7=9,Z9=9,Z10=9,Z11=9,AA6=9,AA7=9,AB6=9,AB7=9),"",9),"b")</f>
        <v/>
      </c>
      <c r="W41" s="20" t="str">
        <f>IF(AA8="",IF(OR(T8=7,U8=7,V8=7,W8=7,X8=7,Y8=7,Z8=7,AB8=7,AA3=7,AA4=7,AA5=7,Z6=7,Z7=7,AA9=7,AA10=7,AA11=7,AA6=7,AA7=7,AB6=7,AB7=7),"",7),"b")</f>
        <v>b</v>
      </c>
      <c r="X41" s="21" t="str">
        <f>IF(AA8="",IF(OR(T8=8,U8=8,V8=8,W8=8,X8=8,Y8=8,Z8=8,AB8=8,AA3=8,AA4=8,AA5=8,Z6=8,Z7=8,AA9=8,AA10=8,AA11=8,AA6=8,AA7=8,AB6=8,AB7=8),"",8),"b")</f>
        <v>b</v>
      </c>
      <c r="Y41" s="22" t="str">
        <f>IF(AA8="",IF(OR(T8=9,U8=9,V8=9,W8=9,X8=9,Y8=9,Z8=9,AB8=9,AA3=9,AA4=9,AA5=9,Z6=9,Z7=9,AA9=9,AA10=9,AA11=9,AA6=9,AA7=9,AB6=9,AB7=9),"",9),"b")</f>
        <v>b</v>
      </c>
      <c r="Z41" s="20">
        <f>IF(AB8="",IF(OR(T8=7,U8=7,V8=7,W8=7,X8=7,Y8=7,Z8=7,AA8=7,AB3=7,AB4=7,AB5=7,Z6=7,Z7=7,AB9=7,AB10=7,AB11=7,AA6=7,AA7=7,AB6=7,AB7=7),"",7),"b")</f>
        <v>7</v>
      </c>
      <c r="AA41" s="21" t="str">
        <f>IF(AB8="",IF(OR(T8=8,U8=8,V8=8,W8=8,X8=8,Y8=8,Z8=8,AA8=8,AB3=8,AB4=8,AB5=8,Z6=8,Z7=8,AB9=8,AB10=8,AB11=8,AA6=8,AA7=8,AB6=8,AB7=8),"",8),"b")</f>
        <v/>
      </c>
      <c r="AB41" s="22" t="str">
        <f>IF(AB8="",IF(OR(T8=9,U8=9,V8=9,W8=9,X8=9,Y8=9,Z8=9,AA8=9,AB3=9,AB4=9,AB5=9,Z6=9,Z7=9,AB9=9,AB10=9,AB11=9,AA6=9,AA7=9,AB6=9,AB7=9),"",9),"b")</f>
        <v/>
      </c>
      <c r="AC41" s="107"/>
      <c r="AD41" s="124">
        <f t="shared" si="0"/>
        <v>2</v>
      </c>
      <c r="AE41" s="125">
        <f t="shared" si="0"/>
        <v>2</v>
      </c>
      <c r="AF41" s="126">
        <f t="shared" si="0"/>
        <v>0</v>
      </c>
      <c r="AG41" s="107"/>
      <c r="AH41" s="124" t="str">
        <f>IF(AD41=1,7,"")</f>
        <v/>
      </c>
      <c r="AI41" s="125" t="str">
        <f>IF(AE41=1,8,"")</f>
        <v/>
      </c>
      <c r="AJ41" s="126" t="str">
        <f>IF(AF41=1,9,"")</f>
        <v/>
      </c>
      <c r="AK41" s="107"/>
      <c r="AL41" s="129">
        <f>IF(COUNT(AH48:AJ50)&gt;1,"#",SUM(AH48:AJ50))</f>
        <v>7</v>
      </c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</row>
    <row r="42" spans="1:50" x14ac:dyDescent="0.2">
      <c r="A42" s="107"/>
      <c r="B42" s="5" t="str">
        <f>IF(T9="",IF(OR(U9=1,V9=1,W9=1,X9=1,Y9=1,Z9=1,AA9=1,AB9=1,T3=1,T4=1,T5=1,T6=1,T7=1,T8=1,T10=1,T11=1,U10=1,U11=1,V10=1,V11=1),"",1),"b")</f>
        <v/>
      </c>
      <c r="C42" s="6" t="str">
        <f>IF(T9="",IF(OR(U9=2,V9=2,W9=2,X9=2,Y9=2,Z9=2,AA9=2,AB9=2,T3=2,T4=2,T5=2,T6=2,T7=2,T8=2,T10=2,T11=2,U10=2,U11=2,V10=2,V11=2),"",2),"b")</f>
        <v/>
      </c>
      <c r="D42" s="7">
        <f>IF(T9="",IF(OR(U9=3,V9=3,W9=3,X9=3,Y9=3,Z9=3,AA9=3,AB9=3,T3=3,T4=3,T5=3,T6=3,T7=3,T8=3,T10=3,T11=3,U10=3,U11=3,V10=3,V11=3),"",3),"b")</f>
        <v>3</v>
      </c>
      <c r="E42" s="5" t="str">
        <f>IF(U9="",IF(OR(T9=1,V9=1,W9=1,X9=1,Y9=1,Z9=1,AA9=1,AB9=1,U3=1,U4=1,U5=1,U6=1,U7=1,U8=1,T10=1,T11=1,U10=1,U11=1,V10=1,V11=1),"",1),"b")</f>
        <v/>
      </c>
      <c r="F42" s="6" t="str">
        <f>IF(U9="",IF(OR(T9=2,V9=2,W9=2,X9=2,Y9=2,Z9=2,AA9=2,AB9=2,U3=2,U4=2,U5=2,U6=2,U7=2,U8=2,T10=2,T11=2,U10=2,U11=2,V10=2,V11=2),"",2),"b")</f>
        <v/>
      </c>
      <c r="G42" s="7" t="str">
        <f>IF(U9="",IF(OR(T9=3,V9=3,W9=3,X9=3,Y9=3,Z9=3,AA9=3,AB9=3,U3=3,U4=3,U5=3,U6=3,U7=3,U8=3,T10=3,T11=3,U10=3,U11=3,V10=3,V11=3),"",3),"b")</f>
        <v/>
      </c>
      <c r="H42" s="5" t="str">
        <f>IF(V9="",IF(OR(T9=1,U9=1,W9=1,X9=1,Y9=1,Z9=1,AA9=1,AB9=1,V3=1,V4=1,V5=1,V6=1,V7=1,V8=1,T10=1,T11=1,U10=1,U11=1,V10=1,V11=1),"",1),"b")</f>
        <v>b</v>
      </c>
      <c r="I42" s="6" t="str">
        <f>IF(V9="",IF(OR(T9=2,U9=2,W9=2,X9=2,Y9=2,Z9=2,AA9=2,AB9=2,V3=2,V4=2,V5=2,V6=2,V7=2,V8=2,T10=2,T11=2,U10=2,U11=2,V10=2,V11=2),"",2),"b")</f>
        <v>b</v>
      </c>
      <c r="J42" s="23" t="str">
        <f>IF(V9="",IF(OR(T9=3,U9=3,W9=3,X9=3,Y9=3,Z9=3,AA9=3,AB9=3,V3=3,V4=3,V5=3,V6=3,V7=3,V8=3,T10=3,T11=3,U10=3,U11=3,V10=3,V11=3),"",3),"b")</f>
        <v>b</v>
      </c>
      <c r="K42" s="14" t="str">
        <f>IF(W9="",IF(OR(T9=1,U9=1,V9=1,X9=1,Y9=1,Z9=1,AA9=1,AB9=1,W3=1,W4=1,W5=1,W6=1,W7=1,W8=1,W10=1,W11=1,X10=1,X11=1,Y10=1,Y11=1),"",1),"b")</f>
        <v>b</v>
      </c>
      <c r="L42" s="15" t="str">
        <f>IF(W9="",IF(OR(T9=2,U9=2,V9=2,X9=2,Y9=2,Z9=2,AA9=2,AB9=2,W3=2,W4=2,W5=2,W6=2,W7=2,W8=2,W10=2,W11=2,X10=2,X11=2,Y10=2,Y11=2),"",2),"b")</f>
        <v>b</v>
      </c>
      <c r="M42" s="16" t="str">
        <f>IF(W9="",IF(OR(T9=3,U9=3,V9=3,X9=3,Y9=3,Z9=3,AA9=3,AB9=3,W3=3,W4=3,W5=3,W6=3,W7=3,W8=3,W10=3,W11=3,X10=3,X11=3,Y10=3,Y11=3),"",3),"b")</f>
        <v>b</v>
      </c>
      <c r="N42" s="14" t="str">
        <f>IF(X9="",IF(OR(T9=1,U9=1,V9=1,W9=1,Y9=1,Z9=1,AA9=1,AB9=1,X3=1,X4=1,X5=1,X6=1,X7=1,X8=1,W10=1,W11=1,X10=1,X11=1,Y10=1,Y11=1),"",1),"b")</f>
        <v>b</v>
      </c>
      <c r="O42" s="15" t="str">
        <f>IF(X9="",IF(OR(T9=2,U9=2,V9=2,W9=2,Y9=2,Z9=2,AA9=2,AB9=2,X3=2,X4=2,X5=2,X6=2,X7=2,X8=2,W10=2,W11=2,X10=2,X11=2,Y10=2,Y11=2),"",2),"b")</f>
        <v>b</v>
      </c>
      <c r="P42" s="16" t="str">
        <f>IF(X9="",IF(OR(T9=3,U9=3,V9=3,W9=3,Y9=3,Z9=3,AA9=3,AB9=3,X3=3,X4=3,X5=3,X6=3,X7=3,X8=3,W10=3,W11=3,X10=3,X11=3,Y10=3,Y11=3),"",3),"b")</f>
        <v>b</v>
      </c>
      <c r="Q42" s="14" t="str">
        <f>IF(Y9="",IF(OR(T9=1,U9=1,V9=1,W9=1,X9=1,Z9=1,AA9=1,AB9=1,Y3=1,Y4=1,Y5=1,Y6=1,Y7=1,Y8=1,W10=1,W11=1,X10=1,X11=1,Y10=1,Y11=1),"",1),"b")</f>
        <v>b</v>
      </c>
      <c r="R42" s="15" t="str">
        <f>IF(Y9="",IF(OR(T9=2,U9=2,V9=2,W9=2,X9=2,Z9=2,AA9=2,AB9=2,Y3=2,Y4=2,Y5=2,Y6=2,Y7=2,Y8=2,W10=2,W11=2,X10=2,X11=2,Y10=2,Y11=2),"",2),"b")</f>
        <v>b</v>
      </c>
      <c r="S42" s="16" t="str">
        <f>IF(Y9="",IF(OR(T9=3,U9=3,V9=3,W9=3,X9=3,Z9=3,AA9=3,AB9=3,Y3=3,Y4=3,Y5=3,Y6=3,Y7=3,Y8=3,W10=3,W11=3,X10=3,X11=3,Y10=3,Y11=3),"",3),"b")</f>
        <v>b</v>
      </c>
      <c r="T42" s="5" t="str">
        <f>IF(Z9="",IF(OR(T9=1,U9=1,V9=1,W9=1,X9=1,Y9=1,AA9=1,AB9=1,Z3=1,Z4=1,Z5=1,Z6=1,Z7=1,Z8=1,Z10=1,Z11=1,AA10=1,AA11=1,AB10=1,AB11=1),"",1),"b")</f>
        <v>b</v>
      </c>
      <c r="U42" s="6" t="str">
        <f>IF(Z9="",IF(OR(T9=2,U9=2,V9=2,W9=2,X9=2,Y9=2,AA9=2,AB9=2,Z3=2,Z4=2,Z5=2,Z6=2,Z7=2,Z8=2,Z10=2,Z11=2,AA10=2,AA11=2,AB10=2,AB11=2),"",2),"b")</f>
        <v>b</v>
      </c>
      <c r="V42" s="7" t="str">
        <f>IF(Z9="",IF(OR(T9=3,U9=3,V9=3,W9=3,X9=3,Y9=3,AA9=3,AB9=3,Z3=3,Z4=3,Z5=3,Z6=3,Z7=3,Z8=3,Z10=3,Z11=3,AA10=3,AA11=3,AB10=3,AB11=3),"",3),"b")</f>
        <v>b</v>
      </c>
      <c r="W42" s="5">
        <f>IF(AA9="",IF(OR(T9=1,U9=1,V9=1,W9=1,X9=1,Y9=1,Z9=1,AB9=1,AA3=1,AA4=1,AA5=1,AA6=1,AA7=1,AA8=1,Z10=1,Z11=1,AA10=1,AA11=1,AB10=1,AB11=1),"",1),"b")</f>
        <v>1</v>
      </c>
      <c r="X42" s="6" t="str">
        <f>IF(AA9="",IF(OR(T9=2,U9=2,V9=2,W9=2,X9=2,Y9=2,Z9=2,AB9=2,AA3=2,AA4=2,AA5=2,AA6=2,AA7=2,AA8=2,Z10=2,Z11=2,AA10=2,AA11=2,AB10=2,AB11=2),"",2),"b")</f>
        <v/>
      </c>
      <c r="Y42" s="7" t="str">
        <f>IF(AA9="",IF(OR(T9=3,U9=3,V9=3,W9=3,X9=3,Y9=3,Z9=3,AB9=3,AA3=3,AA4=3,AA5=3,AA6=3,AA7=3,AA8=3,Z10=3,Z11=3,AA10=3,AA11=3,AB10=3,AB11=3),"",3),"b")</f>
        <v/>
      </c>
      <c r="Z42" s="5" t="str">
        <f>IF(AB9="",IF(OR(T9=1,U9=1,V9=1,W9=1,X9=1,Y9=1,Z9=1,AA9=1,AB3=1,AB4=1,AB5=1,AB6=1,AB7=1,AB8=1,Z10=1,Z11=1,AA10=1,AA11=1,AB10=1,AB11=1),"",1),"b")</f>
        <v/>
      </c>
      <c r="AA42" s="6" t="str">
        <f>IF(AB9="",IF(OR(T9=2,U9=2,V9=2,W9=2,X9=2,Y9=2,Z9=2,AA9=2,AB3=2,AB4=2,AB5=2,AB6=2,AB7=2,AB8=2,Z10=2,Z11=2,AA10=2,AA11=2,AB10=2,AB11=2),"",2),"b")</f>
        <v/>
      </c>
      <c r="AB42" s="7">
        <f>IF(AB9="",IF(OR(T9=3,U9=3,V9=3,W9=3,X9=3,Y9=3,Z9=3,AA9=3,AB3=3,AB4=3,AB5=3,AB6=3,AB7=3,AB8=3,Z10=3,Z11=3,AA10=3,AA11=3,AB10=3,AB11=3),"",3),"b")</f>
        <v>3</v>
      </c>
      <c r="AC42" s="107"/>
      <c r="AD42" s="112">
        <f t="shared" si="0"/>
        <v>1</v>
      </c>
      <c r="AE42" s="113">
        <f t="shared" si="0"/>
        <v>0</v>
      </c>
      <c r="AF42" s="114">
        <f t="shared" si="0"/>
        <v>2</v>
      </c>
      <c r="AG42" s="107"/>
      <c r="AH42" s="112">
        <f>IF(AD42=1,1,"")</f>
        <v>1</v>
      </c>
      <c r="AI42" s="113" t="str">
        <f>IF(AE42=1,2,"")</f>
        <v/>
      </c>
      <c r="AJ42" s="114" t="str">
        <f>IF(AF42=1,3,"")</f>
        <v/>
      </c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</row>
    <row r="43" spans="1:50" x14ac:dyDescent="0.2">
      <c r="A43" s="107"/>
      <c r="B43" s="8" t="str">
        <f>IF(T9="",IF(OR(U9=4,V9=4,W9=4,X9=4,Y9=4,Z9=4,AA9=4,AB9=4,T3=4,T4=4,T5=4,T6=4,T7=4,T8=4,T10=4,T11=4,U10=4,U11=4,V10=4,V11=4),"",4),"b")</f>
        <v/>
      </c>
      <c r="C43" s="9" t="str">
        <f>IF(T9="",IF(OR(U9=5,V9=5,W9=5,X9=5,Y9=5,Z9=5,AA9=5,AB9=5,T3=5,T4=5,T5=5,T6=5,T7=5,T8=5,T10=5,T11=5,U10=5,U11=5,V10=5,V11=5),"",5),"b")</f>
        <v/>
      </c>
      <c r="D43" s="10">
        <f>IF(T9="",IF(OR(U9=6,V9=6,W9=6,X9=6,Y9=6,Z9=6,AA9=6,AB9=6,T3=6,T4=6,T5=6,T6=6,T7=6,T8=6,T10=6,T11=6,U10=6,U11=6,V10=6,V11=6),"",6),"b")</f>
        <v>6</v>
      </c>
      <c r="E43" s="8" t="str">
        <f>IF(U9="",IF(OR(T9=4,V9=4,W9=4,X9=4,Y9=4,Z9=4,AA9=4,AB9=4,U3=4,U4=4,U5=4,U6=4,U7=4,U8=4,T10=4,T11=4,U10=4,U11=4,V10=4,V11=4),"",4),"b")</f>
        <v/>
      </c>
      <c r="F43" s="9" t="str">
        <f>IF(U9="",IF(OR(T9=5,V9=5,W9=5,X9=5,Y9=5,Z9=5,AA9=5,AB9=5,U3=5,U4=5,U5=5,U6=5,U7=5,U8=5,T10=5,T11=5,U10=5,U11=5,V10=5,V11=5),"",5),"b")</f>
        <v/>
      </c>
      <c r="G43" s="10">
        <f>IF(U9="",IF(OR(T9=6,V9=6,W9=6,X9=6,Y9=6,Z9=6,AA9=6,AB9=6,U3=6,U4=6,U5=6,U6=6,U7=6,U8=6,T10=6,T11=6,U10=6,U11=6,V10=6,V11=6),"",6),"b")</f>
        <v>6</v>
      </c>
      <c r="H43" s="8" t="str">
        <f>IF(V9="",IF(OR(T9=4,U9=4,W9=4,X9=4,Y9=4,Z9=4,AA9=4,AB9=4,V3=4,V4=4,V5=4,V6=4,V7=4,V8=4,T10=4,T11=4,U10=4,U11=4,V10=4,V11=4),"",4),"b")</f>
        <v>b</v>
      </c>
      <c r="I43" s="9" t="str">
        <f>IF(V9="",IF(OR(T9=5,U9=5,W9=5,X9=5,Y9=5,Z9=5,AA9=5,AB9=5,V3=5,V4=5,V5=5,V6=5,V7=5,V8=5,T10=5,T11=5,U10=5,U11=5,V10=5,V11=5),"",5),"b")</f>
        <v>b</v>
      </c>
      <c r="J43" s="24" t="str">
        <f>IF(V9="",IF(OR(T9=6,U9=6,W9=6,X9=6,Y9=6,Z9=6,AA9=6,AB9=6,V3=6,V4=6,V5=6,V6=6,V7=6,V8=6,T10=6,T11=6,U10=6,U11=6,V10=6,V11=6),"",6),"b")</f>
        <v>b</v>
      </c>
      <c r="K43" s="17" t="str">
        <f>IF(W9="",IF(OR(T9=4,U9=4,V9=4,X9=4,Y9=4,Z9=4,AA9=4,AB9=4,W3=4,W4=4,W5=4,W6=4,W7=4,W8=4,W10=4,W11=4,X10=4,X11=4,Y10=4,Y11=4),"",4),"b")</f>
        <v>b</v>
      </c>
      <c r="L43" s="18" t="str">
        <f>IF(W9="",IF(OR(T9=5,U9=5,V9=5,X9=5,Y9=5,Z9=5,AA9=5,AB9=5,W3=5,W4=5,W5=5,W6=5,W7=5,W8=5,W10=5,W11=5,X10=5,X11=5,Y10=5,Y11=5),"",5),"b")</f>
        <v>b</v>
      </c>
      <c r="M43" s="19" t="str">
        <f>IF(W9="",IF(OR(T9=6,U9=6,V9=6,X9=6,Y9=6,Z9=6,AA9=6,AB9=6,W3=6,W4=6,W5=6,W6=6,W7=6,W8=6,W10=6,W11=6,X10=6,X11=6,Y10=6,Y11=6),"",6),"b")</f>
        <v>b</v>
      </c>
      <c r="N43" s="17" t="str">
        <f>IF(X9="",IF(OR(T9=4,U9=4,V9=4,W9=4,Y9=4,Z9=4,AA9=4,AB9=4,X3=4,X4=4,X5=4,X6=4,X7=4,X8=4,W10=4,W11=4,X10=4,X11=4,Y10=4,Y11=4),"",4),"b")</f>
        <v>b</v>
      </c>
      <c r="O43" s="18" t="str">
        <f>IF(X9="",IF(OR(T9=5,U9=5,V9=5,W9=5,Y9=5,Z9=5,AA9=5,AB9=5,X3=5,X4=5,X5=5,X6=5,X7=5,X8=5,W10=5,W11=5,X10=5,X11=5,Y10=5,Y11=5),"",5),"b")</f>
        <v>b</v>
      </c>
      <c r="P43" s="19" t="str">
        <f>IF(X9="",IF(OR(T9=6,U9=6,V9=6,W9=6,Y9=6,Z9=6,AA9=6,AB9=6,X3=6,X4=6,X5=6,X6=6,X7=6,X8=6,W10=6,W11=6,X10=6,X11=6,Y10=6,Y11=6),"",6),"b")</f>
        <v>b</v>
      </c>
      <c r="Q43" s="17" t="str">
        <f>IF(Y9="",IF(OR(T9=4,U9=4,V9=4,W9=4,X9=4,Z9=4,AA9=4,AB9=4,Y3=4,Y4=4,Y5=4,Y6=4,Y7=4,Y8=4,W10=4,W11=4,X10=4,X11=4,Y10=4,Y11=4),"",4),"b")</f>
        <v>b</v>
      </c>
      <c r="R43" s="18" t="str">
        <f>IF(Y9="",IF(OR(T9=5,U9=5,V9=5,W9=5,X9=5,Z9=5,AA9=5,AB9=5,Y3=5,Y4=5,Y5=5,Y6=5,Y7=5,Y8=5,W10=5,W11=5,X10=5,X11=5,Y10=5,Y11=5),"",5),"b")</f>
        <v>b</v>
      </c>
      <c r="S43" s="19" t="str">
        <f>IF(Y9="",IF(OR(T9=6,U9=6,V9=6,W9=6,X9=6,Z9=6,AA9=6,AB9=6,Y3=6,Y4=6,Y5=6,Y6=6,Y7=6,Y8=6,W10=6,W11=6,X10=6,X11=6,Y10=6,Y11=6),"",6),"b")</f>
        <v>b</v>
      </c>
      <c r="T43" s="8" t="str">
        <f>IF(Z9="",IF(OR(T9=4,U9=4,V9=4,W9=4,X9=4,Y9=4,AA9=4,AB9=4,Z3=4,Z4=4,Z5=4,Z6=4,Z7=4,Z8=4,Z10=4,Z11=4,AA10=4,AA11=4,AB10=4,AB11=4),"",4),"b")</f>
        <v>b</v>
      </c>
      <c r="U43" s="9" t="str">
        <f>IF(Z9="",IF(OR(T9=5,U9=5,V9=5,W9=5,X9=5,Y9=5,AA9=5,AB9=5,Z3=5,Z4=5,Z5=5,Z6=5,Z7=5,Z8=5,Z10=5,Z11=5,AA10=5,AA11=5,AB10=5,AB11=5),"",5),"b")</f>
        <v>b</v>
      </c>
      <c r="V43" s="10" t="str">
        <f>IF(Z9="",IF(OR(T9=6,U9=6,V9=6,W9=6,X9=6,Y9=6,AA9=6,AB9=6,Z3=6,Z4=6,Z5=6,Z6=6,Z7=6,Z8=6,Z10=6,Z11=6,AA10=6,AA11=6,AB10=6,AB11=6),"",6),"b")</f>
        <v>b</v>
      </c>
      <c r="W43" s="8" t="str">
        <f>IF(AA9="",IF(OR(T9=4,U9=4,V9=4,W9=4,X9=4,Y9=4,Z9=4,AB9=4,AA3=4,AA4=4,AA5=4,AA6=4,AA7=4,AA8=4,Z10=4,Z11=4,AA10=4,AA11=4,AB10=4,AB11=4),"",4),"b")</f>
        <v/>
      </c>
      <c r="X43" s="9" t="str">
        <f>IF(AA9="",IF(OR(T9=5,U9=5,V9=5,W9=5,X9=5,Y9=5,Z9=5,AB9=5,AA3=5,AA4=5,AA5=5,AA6=5,AA7=5,AA8=5,Z10=5,Z11=5,AA10=5,AA11=5,AB10=5,AB11=5),"",5),"b")</f>
        <v/>
      </c>
      <c r="Y43" s="10" t="str">
        <f>IF(AA9="",IF(OR(T9=6,U9=6,V9=6,W9=6,X9=6,Y9=6,Z9=6,AB9=6,AA3=6,AA4=6,AA5=6,AA6=6,AA7=6,AA8=6,Z10=6,Z11=6,AA10=6,AA11=6,AB10=6,AB11=6),"",6),"b")</f>
        <v/>
      </c>
      <c r="Z43" s="8" t="str">
        <f>IF(AB9="",IF(OR(T9=4,U9=4,V9=4,W9=4,X9=4,Y9=4,Z9=4,AA9=4,AB3=4,AB4=4,AB5=4,AB6=4,AB7=4,AB8=4,Z10=4,Z11=4,AA10=4,AA11=4,AB10=4,AB11=4),"",4),"b")</f>
        <v/>
      </c>
      <c r="AA43" s="9" t="str">
        <f>IF(AB9="",IF(OR(T9=5,U9=5,V9=5,W9=5,X9=5,Y9=5,Z9=5,AA9=5,AB3=5,AB4=5,AB5=5,AB6=5,AB7=5,AB8=5,Z10=5,Z11=5,AA10=5,AA11=5,AB10=5,AB11=5),"",5),"b")</f>
        <v/>
      </c>
      <c r="AB43" s="10">
        <f>IF(AB9="",IF(OR(T9=6,U9=6,V9=6,W9=6,X9=6,Y9=6,Z9=6,AA9=6,AB3=6,AB4=6,AB5=6,AB6=6,AB7=6,AB8=6,Z10=6,Z11=6,AA10=6,AA11=6,AB10=6,AB11=6),"",6),"b")</f>
        <v>6</v>
      </c>
      <c r="AC43" s="107"/>
      <c r="AD43" s="115">
        <f t="shared" si="0"/>
        <v>0</v>
      </c>
      <c r="AE43" s="116">
        <f t="shared" si="0"/>
        <v>0</v>
      </c>
      <c r="AF43" s="117">
        <f t="shared" si="0"/>
        <v>3</v>
      </c>
      <c r="AG43" s="107"/>
      <c r="AH43" s="115" t="str">
        <f>IF(AD43=1,4,"")</f>
        <v/>
      </c>
      <c r="AI43" s="116" t="str">
        <f>IF(AE43=1,5,"")</f>
        <v/>
      </c>
      <c r="AJ43" s="117" t="str">
        <f>IF(AF43=1,6,"")</f>
        <v/>
      </c>
      <c r="AK43" s="107"/>
      <c r="AL43" s="143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</row>
    <row r="44" spans="1:50" x14ac:dyDescent="0.2">
      <c r="A44" s="107"/>
      <c r="B44" s="11" t="str">
        <f>IF(T9="",IF(OR(U9=7,V9=7,W9=7,X9=7,Y9=7,Z9=7,AA9=7,AB9=7,T3=7,T4=7,T5=7,T6=7,T7=7,T8=7,T10=7,T11=7,U10=7,U11=7,V10=7,V11=7),"",7),"b")</f>
        <v/>
      </c>
      <c r="C44" s="12">
        <f>IF(T9="",IF(OR(U9=8,V9=8,W9=8,X9=8,Y9=8,Z9=8,AA9=8,AB9=8,T3=8,T4=8,T5=8,T6=8,T7=8,T8=8,T10=8,T11=8,U10=8,U11=8,V10=8,V11=8),"",8),"b")</f>
        <v>8</v>
      </c>
      <c r="D44" s="13" t="str">
        <f>IF(T9="",IF(OR(U9=9,V9=9,W9=9,X9=9,Y9=9,Z9=9,AA9=9,AB9=9,T3=9,T4=9,T5=9,T6=9,T7=9,T8=9,T10=9,T11=9,U10=9,U11=9,V10=9,V11=9),"",9),"b")</f>
        <v/>
      </c>
      <c r="E44" s="11" t="str">
        <f>IF(U9="",IF(OR(T9=7,V9=7,W9=7,X9=7,Y9=7,Z9=7,AA9=7,AB9=7,U3=7,U4=7,U5=7,U6=7,U7=7,U8=7,T10=7,T11=7,U10=7,U11=7,V10=7,V11=7),"",7),"b")</f>
        <v/>
      </c>
      <c r="F44" s="12">
        <f>IF(U9="",IF(OR(T9=8,V9=8,W9=8,X9=8,Y9=8,Z9=8,AA9=8,AB9=8,U3=8,U4=8,U5=8,U6=8,U7=8,U8=8,T10=8,T11=8,U10=8,U11=8,V10=8,V11=8),"",8),"b")</f>
        <v>8</v>
      </c>
      <c r="G44" s="13" t="str">
        <f>IF(U9="",IF(OR(T9=9,V9=9,W9=9,X9=9,Y9=9,Z9=9,AA9=9,AB9=9,U3=9,U4=9,U5=9,U6=9,U7=9,U8=9,T10=9,T11=9,U10=9,U11=9,V10=9,V11=9),"",9),"b")</f>
        <v/>
      </c>
      <c r="H44" s="11" t="str">
        <f>IF(V9="",IF(OR(T9=7,U9=7,W9=7,X9=7,Y9=7,Z9=7,AA9=7,AB9=7,V3=7,V4=7,V5=7,V6=7,V7=7,V8=7,T10=7,T11=7,U10=7,U11=7,V10=7,V11=7),"",7),"b")</f>
        <v>b</v>
      </c>
      <c r="I44" s="12" t="str">
        <f>IF(V9="",IF(OR(T9=8,U9=8,W9=8,X9=8,Y9=8,Z9=8,AA9=8,AB9=8,V3=8,V4=8,V5=8,V6=8,V7=8,V8=8,T10=8,T11=8,U10=8,U11=8,V10=8,V11=8),"",8),"b")</f>
        <v>b</v>
      </c>
      <c r="J44" s="25" t="str">
        <f>IF(V9="",IF(OR(T9=9,U9=9,W9=9,X9=9,Y9=9,Z9=9,AA9=9,AB9=9,V3=9,V4=9,V5=9,V6=9,V7=9,V8=9,T10=9,T11=9,U10=9,U11=9,V10=9,V11=9),"",9),"b")</f>
        <v>b</v>
      </c>
      <c r="K44" s="20" t="str">
        <f>IF(W9="",IF(OR(T9=7,U9=7,V9=7,X9=7,Y9=7,Z9=7,AA9=7,AB9=7,W3=7,W4=7,W5=7,W6=7,W7=7,W8=7,W10=7,W11=7,X10=7,X11=7,Y10=7,Y11=7),"",7),"b")</f>
        <v>b</v>
      </c>
      <c r="L44" s="21" t="str">
        <f>IF(W9="",IF(OR(T9=8,U9=8,V9=8,X9=8,Y9=8,Z9=8,AA9=8,AB9=8,W3=8,W4=8,W5=8,W6=8,W7=8,W8=8,W10=8,W11=8,X10=8,X11=8,Y10=8,Y11=8),"",8),"b")</f>
        <v>b</v>
      </c>
      <c r="M44" s="22" t="str">
        <f>IF(W9="",IF(OR(T9=9,U9=9,V9=9,X9=9,Y9=9,Z9=9,AA9=9,AB9=9,W3=9,W4=9,W5=9,W6=9,W7=9,W8=9,W10=9,W11=9,X10=9,X11=9,Y10=9,Y11=9),"",9),"b")</f>
        <v>b</v>
      </c>
      <c r="N44" s="20" t="str">
        <f>IF(X9="",IF(OR(T9=7,U9=7,V9=7,W9=7,Y9=7,Z9=7,AA9=7,AB9=7,X3=7,X4=7,X5=7,X6=7,X7=7,X8=7,W10=7,W11=7,X10=7,X11=7,Y10=7,Y11=7),"",7),"b")</f>
        <v>b</v>
      </c>
      <c r="O44" s="21" t="str">
        <f>IF(X9="",IF(OR(T9=8,U9=8,V9=8,W9=8,Y9=8,Z9=8,AA9=8,AB9=8,X3=8,X4=8,X5=8,X6=8,X7=8,X8=8,W10=8,W11=8,X10=8,X11=8,Y10=8,Y11=8),"",8),"b")</f>
        <v>b</v>
      </c>
      <c r="P44" s="22" t="str">
        <f>IF(X9="",IF(OR(T9=9,U9=9,V9=9,W9=9,Y9=9,Z9=9,AA9=9,AB9=9,X3=9,X4=9,X5=9,X6=9,X7=9,X8=9,W10=9,W11=9,X10=9,X11=9,Y10=9,Y11=9),"",9),"b")</f>
        <v>b</v>
      </c>
      <c r="Q44" s="20" t="str">
        <f>IF(Y9="",IF(OR(T9=7,U9=7,V9=7,W9=7,X9=7,Z9=7,AA9=7,AB9=7,Y3=7,Y4=7,Y5=7,Y6=7,Y7=7,Y8=7,W10=7,W11=7,X10=7,X11=7,Y10=7,Y11=7),"",7),"b")</f>
        <v>b</v>
      </c>
      <c r="R44" s="21" t="str">
        <f>IF(Y9="",IF(OR(T9=8,U9=8,V9=8,W9=8,X9=8,Z9=8,AA9=8,AB9=8,Y3=8,Y4=8,Y5=8,Y6=8,Y7=8,Y8=8,W10=8,W11=8,X10=8,X11=8,Y10=8,Y11=8),"",8),"b")</f>
        <v>b</v>
      </c>
      <c r="S44" s="22" t="str">
        <f>IF(Y9="",IF(OR(T9=9,U9=9,V9=9,W9=9,X9=9,Z9=9,AA9=9,AB9=9,Y3=9,Y4=9,Y5=9,Y6=9,Y7=9,Y8=9,W10=9,W11=9,X10=9,X11=9,Y10=9,Y11=9),"",9),"b")</f>
        <v>b</v>
      </c>
      <c r="T44" s="11" t="str">
        <f>IF(Z9="",IF(OR(T9=7,U9=7,V9=7,W9=7,X9=7,Y9=7,AA9=7,AB9=7,Z3=7,Z4=7,Z5=7,Z6=7,Z7=7,Z8=7,Z10=7,Z11=7,AA10=7,AA11=7,AB10=7,AB11=7),"",7),"b")</f>
        <v>b</v>
      </c>
      <c r="U44" s="12" t="str">
        <f>IF(Z9="",IF(OR(T9=8,U9=8,V9=8,W9=8,X9=8,Y9=8,AA9=8,AB9=8,Z3=8,Z4=8,Z5=8,Z6=8,Z7=8,Z8=8,Z10=8,Z11=8,AA10=8,AA11=8,AB10=8,AB11=8),"",8),"b")</f>
        <v>b</v>
      </c>
      <c r="V44" s="13" t="str">
        <f>IF(Z9="",IF(OR(T9=9,U9=9,V9=9,W9=9,X9=9,Y9=9,AA9=9,AB9=9,Z3=9,Z4=9,Z5=9,Z6=9,Z7=9,Z8=9,Z10=9,Z11=9,AA10=9,AA11=9,AB10=9,AB11=9),"",9),"b")</f>
        <v>b</v>
      </c>
      <c r="W44" s="11" t="str">
        <f>IF(AA9="",IF(OR(T9=7,U9=7,V9=7,W9=7,X9=7,Y9=7,Z9=7,AB9=7,AA3=7,AA4=7,AA5=7,AA6=7,AA7=7,AA8=7,Z10=7,Z11=7,AA10=7,AA11=7,AB10=7,AB11=7),"",7),"b")</f>
        <v/>
      </c>
      <c r="X44" s="12" t="str">
        <f>IF(AA9="",IF(OR(T9=8,U9=8,V9=8,W9=8,X9=8,Y9=8,Z9=8,AB9=8,AA3=8,AA4=8,AA5=8,AA6=8,AA7=8,AA8=8,Z10=8,Z11=8,AA10=8,AA11=8,AB10=8,AB11=8),"",8),"b")</f>
        <v/>
      </c>
      <c r="Y44" s="13" t="str">
        <f>IF(AA9="",IF(OR(T9=9,U9=9,V9=9,W9=9,X9=9,Y9=9,Z9=9,AB9=9,AA3=9,AA4=9,AA5=9,AA6=9,AA7=9,AA8=9,Z10=9,Z11=9,AA10=9,AA11=9,AB10=9,AB11=9),"",9),"b")</f>
        <v/>
      </c>
      <c r="Z44" s="11" t="str">
        <f>IF(AB9="",IF(OR(T9=7,U9=7,V9=7,W9=7,X9=7,Y9=7,Z9=7,AA9=7,AB3=7,AB4=7,AB5=7,AB6=7,AB7=7,AB8=7,Z10=7,Z11=7,AA10=7,AA11=7,AB10=7,AB11=7),"",7),"b")</f>
        <v/>
      </c>
      <c r="AA44" s="12" t="str">
        <f>IF(AB9="",IF(OR(T9=8,U9=8,V9=8,W9=8,X9=8,Y9=8,Z9=8,AA9=8,AB3=8,AB4=8,AB5=8,AB6=8,AB7=8,AB8=8,Z10=8,Z11=8,AA10=8,AA11=8,AB10=8,AB11=8),"",8),"b")</f>
        <v/>
      </c>
      <c r="AB44" s="13" t="str">
        <f>IF(AB9="",IF(OR(T9=9,U9=9,V9=9,W9=9,X9=9,Y9=9,Z9=9,AA9=9,AB3=9,AB4=9,AB5=9,AB6=9,AB7=9,AB8=9,Z10=9,Z11=9,AA10=9,AA11=9,AB10=9,AB11=9),"",9),"b")</f>
        <v/>
      </c>
      <c r="AC44" s="107"/>
      <c r="AD44" s="118">
        <f t="shared" si="0"/>
        <v>0</v>
      </c>
      <c r="AE44" s="119">
        <f t="shared" si="0"/>
        <v>2</v>
      </c>
      <c r="AF44" s="120">
        <f t="shared" si="0"/>
        <v>0</v>
      </c>
      <c r="AG44" s="107"/>
      <c r="AH44" s="118" t="str">
        <f>IF(AD44=1,7,"")</f>
        <v/>
      </c>
      <c r="AI44" s="119" t="str">
        <f>IF(AE44=1,8,"")</f>
        <v/>
      </c>
      <c r="AJ44" s="120" t="str">
        <f>IF(AF44=1,9,"")</f>
        <v/>
      </c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</row>
    <row r="45" spans="1:50" x14ac:dyDescent="0.2">
      <c r="A45" s="107"/>
      <c r="B45" s="5" t="str">
        <f>IF(T10="",IF(OR(U10=1,V10=1,W10=1,X10=1,Y10=1,Z10=1,AA10=1,AB10=1,T3=1,T4=1,T5=1,T6=1,T7=1,T8=1,T9=1,T11=1,U9=1,U11=1,V9=1,V11=1),"",1),"b")</f>
        <v/>
      </c>
      <c r="C45" s="6">
        <f>IF(T10="",IF(OR(U10=2,V10=2,W10=2,X10=2,Y10=2,Z10=2,AA10=2,AB10=2,T3=2,T4=2,T5=2,T6=2,T7=2,T8=2,T9=2,T11=2,U9=2,U11=2,V9=2,V11=2),"",2),"b")</f>
        <v>2</v>
      </c>
      <c r="D45" s="7" t="str">
        <f>IF(T10="",IF(OR(U10=3,V10=3,W10=3,X10=3,Y10=3,Z10=3,AA10=3,AB10=3,T3=3,T4=3,T5=3,T6=3,T7=3,T8=3,T9=3,T11=3,U9=3,U11=3,V9=3,V11=3),"",3),"b")</f>
        <v/>
      </c>
      <c r="E45" s="5" t="str">
        <f>IF(U10="",IF(OR(T10=1,V10=1,W10=1,X10=1,Y10=1,Z10=1,AA10=1,AB10=1,U3=1,U4=1,U5=1,U6=1,U7=1,U8=1,T9=1,T11=1,U9=1,U11=1,V9=1,V11=1),"",1),"b")</f>
        <v/>
      </c>
      <c r="F45" s="6">
        <f>IF(U10="",IF(OR(T10=2,V10=2,W10=2,X10=2,Y10=2,Z10=2,AA10=2,AB10=2,U3=2,U4=2,U5=2,U6=2,U7=2,U8=2,T9=2,T11=2,U9=2,U11=2,V9=2,V11=2),"",2),"b")</f>
        <v>2</v>
      </c>
      <c r="G45" s="7" t="str">
        <f>IF(U10="",IF(OR(T10=3,V10=3,W10=3,X10=3,Y10=3,Z10=3,AA10=3,AB10=3,U3=3,U4=3,U5=3,U6=3,U7=3,U8=3,T9=3,T11=3,U9=3,U11=3,V9=3,V11=3),"",3),"b")</f>
        <v/>
      </c>
      <c r="H45" s="5" t="str">
        <f>IF(V10="",IF(OR(T10=1,U10=1,W10=1,X10=1,Y10=1,Z10=1,AA10=1,AB10=1,V3=1,V4=1,V5=1,V6=1,V7=1,V8=1,T9=1,T11=1,U9=1,U11=1,V9=1,V11=1),"",1),"b")</f>
        <v>b</v>
      </c>
      <c r="I45" s="6" t="str">
        <f>IF(V10="",IF(OR(T10=2,U10=2,W10=2,X10=2,Y10=2,Z10=2,AA10=2,AB10=2,V3=2,V4=2,V5=2,V6=2,V7=2,V8=2,T9=2,T11=2,U9=2,U11=2,V9=2,V11=2),"",2),"b")</f>
        <v>b</v>
      </c>
      <c r="J45" s="23" t="str">
        <f>IF(V10="",IF(OR(T10=3,U10=3,W10=3,X10=3,Y10=3,Z10=3,AA10=3,AB10=3,V3=3,V4=3,V5=3,V6=3,V7=3,V8=3,T9=3,T11=3,U9=3,U11=3,V9=3,V11=3),"",3),"b")</f>
        <v>b</v>
      </c>
      <c r="K45" s="14">
        <f>IF(W10="",IF(OR(T10=1,U10=1,V10=1,X10=1,Y10=1,Z10=1,AA10=1,AB10=1,W3=1,W4=1,W5=1,W6=1,W7=1,W8=1,W9=1,W11=1,X9=1,X11=1,Y9=1,Y11=1),"",1),"b")</f>
        <v>1</v>
      </c>
      <c r="L45" s="15" t="str">
        <f>IF(W10="",IF(OR(T10=2,U10=2,V10=2,X10=2,Y10=2,Z10=2,AA10=2,AB10=2,W3=2,W4=2,W5=2,W6=2,W7=2,W8=2,W9=2,W11=2,X9=2,X11=2,Y9=2,Y11=2),"",2),"b")</f>
        <v/>
      </c>
      <c r="M45" s="16" t="str">
        <f>IF(W10="",IF(OR(T10=3,U10=3,V10=3,X10=3,Y10=3,Z10=3,AA10=3,AB10=3,W3=3,W4=3,W5=3,W6=3,W7=3,W8=3,W9=3,W11=3,X9=3,X11=3,Y9=3,Y11=3),"",3),"b")</f>
        <v/>
      </c>
      <c r="N45" s="14">
        <f>IF(X10="",IF(OR(T10=1,U10=1,V10=1,W10=1,Y10=1,Z10=1,AA10=1,AB10=1,X3=1,X4=1,X5=1,X6=1,X7=1,X8=1,W9=1,W11=1,X9=1,X11=1,Y9=1,Y11=1),"",1),"b")</f>
        <v>1</v>
      </c>
      <c r="O45" s="15" t="str">
        <f>IF(X10="",IF(OR(T10=2,U10=2,V10=2,W10=2,Y10=2,Z10=2,AA10=2,AB10=2,X3=2,X4=2,X5=2,X6=2,X7=2,X8=2,W9=2,W11=2,X9=2,X11=2,Y9=2,Y11=2),"",2),"b")</f>
        <v/>
      </c>
      <c r="P45" s="16" t="str">
        <f>IF(X10="",IF(OR(T10=3,U10=3,V10=3,W10=3,Y10=3,Z10=3,AA10=3,AB10=3,X3=3,X4=3,X5=3,X6=3,X7=3,X8=3,W9=3,W11=3,X9=3,X11=3,Y9=3,Y11=3),"",3),"b")</f>
        <v/>
      </c>
      <c r="Q45" s="14" t="str">
        <f>IF(Y10="",IF(OR(T10=1,U10=1,V10=1,W10=1,X10=1,Z10=1,AA10=1,AB10=1,Y3=1,Y4=1,Y5=1,Y6=1,Y7=1,Y8=1,W9=1,W11=1,X9=1,X11=1,Y9=1,Y11=1),"",1),"b")</f>
        <v>b</v>
      </c>
      <c r="R45" s="15" t="str">
        <f>IF(Y10="",IF(OR(T10=2,U10=2,V10=2,W10=2,X10=2,Z10=2,AA10=2,AB10=2,Y3=2,Y4=2,Y5=2,Y6=2,Y7=2,Y8=2,W9=2,W11=2,X9=2,X11=2,Y9=2,Y11=2),"",2),"b")</f>
        <v>b</v>
      </c>
      <c r="S45" s="16" t="str">
        <f>IF(Y10="",IF(OR(T10=3,U10=3,V10=3,W10=3,X10=3,Z10=3,AA10=3,AB10=3,Y3=3,Y4=3,Y5=3,Y6=3,Y7=3,Y8=3,W9=3,W11=3,X9=3,X11=3,Y9=3,Y11=3),"",3),"b")</f>
        <v>b</v>
      </c>
      <c r="T45" s="5" t="str">
        <f>IF(Z10="",IF(OR(T10=1,U10=1,V10=1,W10=1,X10=1,Y10=1,AA10=1,AB10=1,Z3=1,Z4=1,Z5=1,Z6=1,Z7=1,Z8=1,Z9=1,Z11=1,AA9=1,AA11=1,AB9=1,AB11=1),"",1),"b")</f>
        <v>b</v>
      </c>
      <c r="U45" s="6" t="str">
        <f>IF(Z10="",IF(OR(T10=2,U10=2,V10=2,W10=2,X10=2,Y10=2,AA10=2,AB10=2,Z3=2,Z4=2,Z5=2,Z6=2,Z7=2,Z8=2,Z9=2,Z11=2,AA9=2,AA11=2,AB9=2,AB11=2),"",2),"b")</f>
        <v>b</v>
      </c>
      <c r="V45" s="7" t="str">
        <f>IF(Z10="",IF(OR(T10=3,U10=3,V10=3,W10=3,X10=3,Y10=3,AA10=3,AB10=3,Z3=3,Z4=3,Z5=3,Z6=3,Z7=3,Z8=3,Z9=3,Z11=3,AA9=3,AA11=3,AB9=3,AB11=3),"",3),"b")</f>
        <v>b</v>
      </c>
      <c r="W45" s="5">
        <f>IF(AA10="",IF(OR(T10=1,U10=1,V10=1,W10=1,X10=1,Y10=1,Z10=1,AB10=1,AA3=1,AA4=1,AA5=1,AA6=1,AA7=1,AA8=1,Z9=1,Z11=1,AA9=1,AA11=1,AB9=1,AB11=1),"",1),"b")</f>
        <v>1</v>
      </c>
      <c r="X45" s="6" t="str">
        <f>IF(AA10="",IF(OR(T10=2,U10=2,V10=2,W10=2,X10=2,Y10=2,Z10=2,AB10=2,AA3=2,AA4=2,AA5=2,AA6=2,AA7=2,AA8=2,Z9=2,Z11=2,AA9=2,AA11=2,AB9=2,AB11=2),"",2),"b")</f>
        <v/>
      </c>
      <c r="Y45" s="7" t="str">
        <f>IF(AA10="",IF(OR(T10=3,U10=3,V10=3,W10=3,X10=3,Y10=3,Z10=3,AB10=3,AA3=3,AA4=3,AA5=3,AA6=3,AA7=3,AA8=3,Z9=3,Z11=3,AA9=3,AA11=3,AB9=3,AB11=3),"",3),"b")</f>
        <v/>
      </c>
      <c r="Z45" s="5" t="str">
        <f>IF(AB10="",IF(OR(T10=1,U10=1,V10=1,W10=1,X10=1,Y10=1,Z10=1,AA10=1,AB3=1,AB4=1,AB5=1,AB6=1,AB7=1,AB8=1,Z9=1,Z11=1,AA9=1,AA11=1,AB9=1,AB11=1),"",1),"b")</f>
        <v>b</v>
      </c>
      <c r="AA45" s="6" t="str">
        <f>IF(AB10="",IF(OR(T10=2,U10=2,V10=2,W10=2,X10=2,Y10=2,Z10=2,AA10=2,AB3=2,AB4=2,AB5=2,AB6=2,AB7=2,AB8=2,Z9=2,Z11=2,AA9=2,AA11=2,AB9=2,AB11=2),"",2),"b")</f>
        <v>b</v>
      </c>
      <c r="AB45" s="7" t="str">
        <f>IF(AB10="",IF(OR(T10=3,U10=3,V10=3,W10=3,X10=3,Y10=3,Z10=3,AA10=3,AB3=3,AB4=3,AB5=3,AB6=3,AB7=3,AB8=3,Z9=3,Z11=3,AA9=3,AA11=3,AB9=3,AB11=3),"",3),"b")</f>
        <v>b</v>
      </c>
      <c r="AC45" s="107"/>
      <c r="AD45" s="121">
        <f t="shared" si="0"/>
        <v>3</v>
      </c>
      <c r="AE45" s="122">
        <f t="shared" si="0"/>
        <v>2</v>
      </c>
      <c r="AF45" s="123">
        <f t="shared" si="0"/>
        <v>0</v>
      </c>
      <c r="AG45" s="107"/>
      <c r="AH45" s="121" t="str">
        <f>IF(AD45=1,1,"")</f>
        <v/>
      </c>
      <c r="AI45" s="122" t="str">
        <f>IF(AE45=1,2,"")</f>
        <v/>
      </c>
      <c r="AJ45" s="123" t="str">
        <f>IF(AF45=1,3,"")</f>
        <v/>
      </c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</row>
    <row r="46" spans="1:50" x14ac:dyDescent="0.2">
      <c r="A46" s="107"/>
      <c r="B46" s="8">
        <f>IF(T10="",IF(OR(U10=4,V10=4,W10=4,X10=4,Y10=4,Z10=4,AA10=4,AB10=4,T3=4,T4=4,T5=4,T6=4,T7=4,T8=4,T9=4,T11=4,U9=4,U11=4,V9=4,V11=4),"",4),"b")</f>
        <v>4</v>
      </c>
      <c r="C46" s="9" t="str">
        <f>IF(T10="",IF(OR(U10=5,V10=5,W10=5,X10=5,Y10=5,Z10=5,AA10=5,AB10=5,T3=5,T4=5,T5=5,T6=5,T7=5,T8=5,T9=5,T11=5,U9=5,U11=5,V9=5,V11=5),"",5),"b")</f>
        <v/>
      </c>
      <c r="D46" s="10">
        <f>IF(T10="",IF(OR(U10=6,V10=6,W10=6,X10=6,Y10=6,Z10=6,AA10=6,AB10=6,T3=6,T4=6,T5=6,T6=6,T7=6,T8=6,T9=6,T11=6,U9=6,U11=6,V9=6,V11=6),"",6),"b")</f>
        <v>6</v>
      </c>
      <c r="E46" s="8">
        <f>IF(U10="",IF(OR(T10=4,V10=4,W10=4,X10=4,Y10=4,Z10=4,AA10=4,AB10=4,U3=4,U4=4,U5=4,U6=4,U7=4,U8=4,T9=4,T11=4,U9=4,U11=4,V9=4,V11=4),"",4),"b")</f>
        <v>4</v>
      </c>
      <c r="F46" s="9" t="str">
        <f>IF(U10="",IF(OR(T10=5,V10=5,W10=5,X10=5,Y10=5,Z10=5,AA10=5,AB10=5,U3=5,U4=5,U5=5,U6=5,U7=5,U8=5,T9=5,T11=5,U9=5,U11=5,V9=5,V11=5),"",5),"b")</f>
        <v/>
      </c>
      <c r="G46" s="10">
        <f>IF(U10="",IF(OR(T10=6,V10=6,W10=6,X10=6,Y10=6,Z10=6,AA10=6,AB10=6,U3=6,U4=6,U5=6,U6=6,U7=6,U8=6,T9=6,T11=6,U9=6,U11=6,V9=6,V11=6),"",6),"b")</f>
        <v>6</v>
      </c>
      <c r="H46" s="8" t="str">
        <f>IF(V10="",IF(OR(T10=4,U10=4,W10=4,X10=4,Y10=4,Z10=4,AA10=4,AB10=4,V3=4,V4=4,V5=4,V6=4,V7=4,V8=4,T9=4,T11=4,U9=4,U11=4,V9=4,V11=4),"",4),"b")</f>
        <v>b</v>
      </c>
      <c r="I46" s="9" t="str">
        <f>IF(V10="",IF(OR(T10=5,U10=5,W10=5,X10=5,Y10=5,Z10=5,AA10=5,AB10=5,V3=5,V4=5,V5=5,V6=5,V7=5,V8=5,T9=5,T11=5,U9=5,U11=5,V9=5,V11=5),"",5),"b")</f>
        <v>b</v>
      </c>
      <c r="J46" s="24" t="str">
        <f>IF(V10="",IF(OR(T10=6,U10=6,W10=6,X10=6,Y10=6,Z10=6,AA10=6,AB10=6,V3=6,V4=6,V5=6,V6=6,V7=6,V8=6,T9=6,T11=6,U9=6,U11=6,V9=6,V11=6),"",6),"b")</f>
        <v>b</v>
      </c>
      <c r="K46" s="17" t="str">
        <f>IF(W10="",IF(OR(T10=4,U10=4,V10=4,X10=4,Y10=4,Z10=4,AA10=4,AB10=4,W3=4,W4=4,W5=4,W6=4,W7=4,W8=4,W9=4,W11=4,X9=4,X11=4,Y9=4,Y11=4),"",4),"b")</f>
        <v/>
      </c>
      <c r="L46" s="18" t="str">
        <f>IF(W10="",IF(OR(T10=5,U10=5,V10=5,X10=5,Y10=5,Z10=5,AA10=5,AB10=5,W3=5,W4=5,W5=5,W6=5,W7=5,W8=5,W9=5,W11=5,X9=5,X11=5,Y9=5,Y11=5),"",5),"b")</f>
        <v/>
      </c>
      <c r="M46" s="19" t="str">
        <f>IF(W10="",IF(OR(T10=6,U10=6,V10=6,X10=6,Y10=6,Z10=6,AA10=6,AB10=6,W3=6,W4=6,W5=6,W6=6,W7=6,W8=6,W9=6,W11=6,X9=6,X11=6,Y9=6,Y11=6),"",6),"b")</f>
        <v/>
      </c>
      <c r="N46" s="17" t="str">
        <f>IF(X10="",IF(OR(T10=4,U10=4,V10=4,W10=4,Y10=4,Z10=4,AA10=4,AB10=4,X3=4,X4=4,X5=4,X6=4,X7=4,X8=4,W9=4,W11=4,X9=4,X11=4,Y9=4,Y11=4),"",4),"b")</f>
        <v/>
      </c>
      <c r="O46" s="18" t="str">
        <f>IF(X10="",IF(OR(T10=5,U10=5,V10=5,W10=5,Y10=5,Z10=5,AA10=5,AB10=5,X3=5,X4=5,X5=5,X6=5,X7=5,X8=5,W9=5,W11=5,X9=5,X11=5,Y9=5,Y11=5),"",5),"b")</f>
        <v/>
      </c>
      <c r="P46" s="19">
        <f>IF(X10="",IF(OR(T10=6,U10=6,V10=6,W10=6,Y10=6,Z10=6,AA10=6,AB10=6,X3=6,X4=6,X5=6,X6=6,X7=6,X8=6,W9=6,W11=6,X9=6,X11=6,Y9=6,Y11=6),"",6),"b")</f>
        <v>6</v>
      </c>
      <c r="Q46" s="17" t="str">
        <f>IF(Y10="",IF(OR(T10=4,U10=4,V10=4,W10=4,X10=4,Z10=4,AA10=4,AB10=4,Y3=4,Y4=4,Y5=4,Y6=4,Y7=4,Y8=4,W9=4,W11=4,X9=4,X11=4,Y9=4,Y11=4),"",4),"b")</f>
        <v>b</v>
      </c>
      <c r="R46" s="18" t="str">
        <f>IF(Y10="",IF(OR(T10=5,U10=5,V10=5,W10=5,X10=5,Z10=5,AA10=5,AB10=5,Y3=5,Y4=5,Y5=5,Y6=5,Y7=5,Y8=5,W9=5,W11=5,X9=5,X11=5,Y9=5,Y11=5),"",5),"b")</f>
        <v>b</v>
      </c>
      <c r="S46" s="19" t="str">
        <f>IF(Y10="",IF(OR(T10=6,U10=6,V10=6,W10=6,X10=6,Z10=6,AA10=6,AB10=6,Y3=6,Y4=6,Y5=6,Y6=6,Y7=6,Y8=6,W9=6,W11=6,X9=6,X11=6,Y9=6,Y11=6),"",6),"b")</f>
        <v>b</v>
      </c>
      <c r="T46" s="8" t="str">
        <f>IF(Z10="",IF(OR(T10=4,U10=4,V10=4,W10=4,X10=4,Y10=4,AA10=4,AB10=4,Z3=4,Z4=4,Z5=4,Z6=4,Z7=4,Z8=4,Z9=4,Z11=4,AA9=4,AA11=4,AB9=4,AB11=4),"",4),"b")</f>
        <v>b</v>
      </c>
      <c r="U46" s="9" t="str">
        <f>IF(Z10="",IF(OR(T10=5,U10=5,V10=5,W10=5,X10=5,Y10=5,AA10=5,AB10=5,Z3=5,Z4=5,Z5=5,Z6=5,Z7=5,Z8=5,Z9=5,Z11=5,AA9=5,AA11=5,AB9=5,AB11=5),"",5),"b")</f>
        <v>b</v>
      </c>
      <c r="V46" s="10" t="str">
        <f>IF(Z10="",IF(OR(T10=6,U10=6,V10=6,W10=6,X10=6,Y10=6,AA10=6,AB10=6,Z3=6,Z4=6,Z5=6,Z6=6,Z7=6,Z8=6,Z9=6,Z11=6,AA9=6,AA11=6,AB9=6,AB11=6),"",6),"b")</f>
        <v>b</v>
      </c>
      <c r="W46" s="8" t="str">
        <f>IF(AA10="",IF(OR(T10=4,U10=4,V10=4,W10=4,X10=4,Y10=4,Z10=4,AB10=4,AA3=4,AA4=4,AA5=4,AA6=4,AA7=4,AA8=4,Z9=4,Z11=4,AA9=4,AA11=4,AB9=4,AB11=4),"",4),"b")</f>
        <v/>
      </c>
      <c r="X46" s="9" t="str">
        <f>IF(AA10="",IF(OR(T10=5,U10=5,V10=5,W10=5,X10=5,Y10=5,Z10=5,AB10=5,AA3=5,AA4=5,AA5=5,AA6=5,AA7=5,AA8=5,Z9=5,Z11=5,AA9=5,AA11=5,AB9=5,AB11=5),"",5),"b")</f>
        <v/>
      </c>
      <c r="Y46" s="10" t="str">
        <f>IF(AA10="",IF(OR(T10=6,U10=6,V10=6,W10=6,X10=6,Y10=6,Z10=6,AB10=6,AA3=6,AA4=6,AA5=6,AA6=6,AA7=6,AA8=6,Z9=6,Z11=6,AA9=6,AA11=6,AB9=6,AB11=6),"",6),"b")</f>
        <v/>
      </c>
      <c r="Z46" s="8" t="str">
        <f>IF(AB10="",IF(OR(T10=4,U10=4,V10=4,W10=4,X10=4,Y10=4,Z10=4,AA10=4,AB3=4,AB4=4,AB5=4,AB6=4,AB7=4,AB8=4,Z9=4,Z11=4,AA9=4,AA11=4,AB9=4,AB11=4),"",4),"b")</f>
        <v>b</v>
      </c>
      <c r="AA46" s="9" t="str">
        <f>IF(AB10="",IF(OR(T10=5,U10=5,V10=5,W10=5,X10=5,Y10=5,Z10=5,AA10=5,AB3=5,AB4=5,AB5=5,AB6=5,AB7=5,AB8=5,Z9=5,Z11=5,AA9=5,AA11=5,AB9=5,AB11=5),"",5),"b")</f>
        <v>b</v>
      </c>
      <c r="AB46" s="10" t="str">
        <f>IF(AB10="",IF(OR(T10=6,U10=6,V10=6,W10=6,X10=6,Y10=6,Z10=6,AA10=6,AB3=6,AB4=6,AB5=6,AB6=6,AB7=6,AB8=6,Z9=6,Z11=6,AA9=6,AA11=6,AB9=6,AB11=6),"",6),"b")</f>
        <v>b</v>
      </c>
      <c r="AC46" s="107"/>
      <c r="AD46" s="115">
        <f t="shared" si="0"/>
        <v>2</v>
      </c>
      <c r="AE46" s="116">
        <f t="shared" si="0"/>
        <v>0</v>
      </c>
      <c r="AF46" s="117">
        <f t="shared" si="0"/>
        <v>3</v>
      </c>
      <c r="AG46" s="107"/>
      <c r="AH46" s="115" t="str">
        <f>IF(AD46=1,4,"")</f>
        <v/>
      </c>
      <c r="AI46" s="116" t="str">
        <f>IF(AE46=1,5,"")</f>
        <v/>
      </c>
      <c r="AJ46" s="117" t="str">
        <f>IF(AF46=1,6,"")</f>
        <v/>
      </c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</row>
    <row r="47" spans="1:50" x14ac:dyDescent="0.2">
      <c r="A47" s="107"/>
      <c r="B47" s="11" t="str">
        <f>IF(T10="",IF(OR(U10=7,V10=7,W10=7,X10=7,Y10=7,Z10=7,AA10=7,AB10=7,T3=7,T4=7,T5=7,T6=7,T7=7,T8=7,T9=7,T11=7,U9=7,U11=7,V9=7,V11=7),"",7),"b")</f>
        <v/>
      </c>
      <c r="C47" s="12" t="str">
        <f>IF(T10="",IF(OR(U10=8,V10=8,W10=8,X10=8,Y10=8,Z10=8,AA10=8,AB10=8,T3=8,T4=8,T5=8,T6=8,T7=8,T8=8,T9=8,T11=8,U9=8,U11=8,V9=8,V11=8),"",8),"b")</f>
        <v/>
      </c>
      <c r="D47" s="13" t="str">
        <f>IF(T10="",IF(OR(U10=9,V10=9,W10=9,X10=9,Y10=9,Z10=9,AA10=9,AB10=9,T3=9,T4=9,T5=9,T6=9,T7=9,T8=9,T9=9,T11=9,U9=9,U11=9,V9=9,V11=9),"",9),"b")</f>
        <v/>
      </c>
      <c r="E47" s="11" t="str">
        <f>IF(U10="",IF(OR(T10=7,V10=7,W10=7,X10=7,Y10=7,Z10=7,AA10=7,AB10=7,U3=7,U4=7,U5=7,U6=7,U7=7,U8=7,T9=7,T11=7,U9=7,U11=7,V9=7,V11=7),"",7),"b")</f>
        <v/>
      </c>
      <c r="F47" s="12" t="str">
        <f>IF(U10="",IF(OR(T10=8,V10=8,W10=8,X10=8,Y10=8,Z10=8,AA10=8,AB10=8,U3=8,U4=8,U5=8,U6=8,U7=8,U8=8,T9=8,T11=8,U9=8,U11=8,V9=8,V11=8),"",8),"b")</f>
        <v/>
      </c>
      <c r="G47" s="13">
        <f>IF(U10="",IF(OR(T10=9,V10=9,W10=9,X10=9,Y10=9,Z10=9,AA10=9,AB10=9,U3=9,U4=9,U5=9,U6=9,U7=9,U8=9,T9=9,T11=9,U9=9,U11=9,V9=9,V11=9),"",9),"b")</f>
        <v>9</v>
      </c>
      <c r="H47" s="11" t="str">
        <f>IF(V10="",IF(OR(T10=7,U10=7,W10=7,X10=7,Y10=7,Z10=7,AA10=7,AB10=7,V3=7,V4=7,V5=7,V6=7,V7=7,V8=7,T9=7,T11=7,U9=7,U11=7,V9=7,V11=7),"",7),"b")</f>
        <v>b</v>
      </c>
      <c r="I47" s="12" t="str">
        <f>IF(V10="",IF(OR(T10=8,U10=8,W10=8,X10=8,Y10=8,Z10=8,AA10=8,AB10=8,V3=8,V4=8,V5=8,V6=8,V7=8,V8=8,T9=8,T11=8,U9=8,U11=8,V9=8,V11=8),"",8),"b")</f>
        <v>b</v>
      </c>
      <c r="J47" s="25" t="str">
        <f>IF(V10="",IF(OR(T10=9,U10=9,W10=9,X10=9,Y10=9,Z10=9,AA10=9,AB10=9,V3=9,V4=9,V5=9,V6=9,V7=9,V8=9,T9=9,T11=9,U9=9,U11=9,V9=9,V11=9),"",9),"b")</f>
        <v>b</v>
      </c>
      <c r="K47" s="20" t="str">
        <f>IF(W10="",IF(OR(T10=7,U10=7,V10=7,X10=7,Y10=7,Z10=7,AA10=7,AB10=7,W3=7,W4=7,W5=7,W6=7,W7=7,W8=7,W9=7,W11=7,X9=7,X11=7,Y9=7,Y11=7),"",7),"b")</f>
        <v/>
      </c>
      <c r="L47" s="21" t="str">
        <f>IF(W10="",IF(OR(T10=8,U10=8,V10=8,X10=8,Y10=8,Z10=8,AA10=8,AB10=8,W3=8,W4=8,W5=8,W6=8,W7=8,W8=8,W9=8,W11=8,X9=8,X11=8,Y9=8,Y11=8),"",8),"b")</f>
        <v/>
      </c>
      <c r="M47" s="22" t="str">
        <f>IF(W10="",IF(OR(T10=9,U10=9,V10=9,X10=9,Y10=9,Z10=9,AA10=9,AB10=9,W3=9,W4=9,W5=9,W6=9,W7=9,W8=9,W9=9,W11=9,X9=9,X11=9,Y9=9,Y11=9),"",9),"b")</f>
        <v/>
      </c>
      <c r="N47" s="20" t="str">
        <f>IF(X10="",IF(OR(T10=7,U10=7,V10=7,W10=7,Y10=7,Z10=7,AA10=7,AB10=7,X3=7,X4=7,X5=7,X6=7,X7=7,X8=7,W9=7,W11=7,X9=7,X11=7,Y9=7,Y11=7),"",7),"b")</f>
        <v/>
      </c>
      <c r="O47" s="21" t="str">
        <f>IF(X10="",IF(OR(T10=8,U10=8,V10=8,W10=8,Y10=8,Z10=8,AA10=8,AB10=8,X3=8,X4=8,X5=8,X6=8,X7=8,X8=8,W9=8,W11=8,X9=8,X11=8,Y9=8,Y11=8),"",8),"b")</f>
        <v/>
      </c>
      <c r="P47" s="22" t="str">
        <f>IF(X10="",IF(OR(T10=9,U10=9,V10=9,W10=9,Y10=9,Z10=9,AA10=9,AB10=9,X3=9,X4=9,X5=9,X6=9,X7=9,X8=9,W9=9,W11=9,X9=9,X11=9,Y9=9,Y11=9),"",9),"b")</f>
        <v/>
      </c>
      <c r="Q47" s="20" t="str">
        <f>IF(Y10="",IF(OR(T10=7,U10=7,V10=7,W10=7,X10=7,Z10=7,AA10=7,AB10=7,Y3=7,Y4=7,Y5=7,Y6=7,Y7=7,Y8=7,W9=7,W11=7,X9=7,X11=7,Y9=7,Y11=7),"",7),"b")</f>
        <v>b</v>
      </c>
      <c r="R47" s="21" t="str">
        <f>IF(Y10="",IF(OR(T10=8,U10=8,V10=8,W10=8,X10=8,Z10=8,AA10=8,AB10=8,Y3=8,Y4=8,Y5=8,Y6=8,Y7=8,Y8=8,W9=8,W11=8,X9=8,X11=8,Y9=8,Y11=8),"",8),"b")</f>
        <v>b</v>
      </c>
      <c r="S47" s="22" t="str">
        <f>IF(Y10="",IF(OR(T10=9,U10=9,V10=9,W10=9,X10=9,Z10=9,AA10=9,AB10=9,Y3=9,Y4=9,Y5=9,Y6=9,Y7=9,Y8=9,W9=9,W11=9,X9=9,X11=9,Y9=9,Y11=9),"",9),"b")</f>
        <v>b</v>
      </c>
      <c r="T47" s="11" t="str">
        <f>IF(Z10="",IF(OR(T10=7,U10=7,V10=7,W10=7,X10=7,Y10=7,AA10=7,AB10=7,Z3=7,Z4=7,Z5=7,Z6=7,Z7=7,Z8=7,Z9=7,Z11=7,AA9=7,AA11=7,AB9=7,AB11=7),"",7),"b")</f>
        <v>b</v>
      </c>
      <c r="U47" s="12" t="str">
        <f>IF(Z10="",IF(OR(T10=8,U10=8,V10=8,W10=8,X10=8,Y10=8,AA10=8,AB10=8,Z3=8,Z4=8,Z5=8,Z6=8,Z7=8,Z8=8,Z9=8,Z11=8,AA9=8,AA11=8,AB9=8,AB11=8),"",8),"b")</f>
        <v>b</v>
      </c>
      <c r="V47" s="13" t="str">
        <f>IF(Z10="",IF(OR(T10=9,U10=9,V10=9,W10=9,X10=9,Y10=9,AA10=9,AB10=9,Z3=9,Z4=9,Z5=9,Z6=9,Z7=9,Z8=9,Z9=9,Z11=9,AA9=9,AA11=9,AB9=9,AB11=9),"",9),"b")</f>
        <v>b</v>
      </c>
      <c r="W47" s="11" t="str">
        <f>IF(AA10="",IF(OR(T10=7,U10=7,V10=7,W10=7,X10=7,Y10=7,Z10=7,AB10=7,AA3=7,AA4=7,AA5=7,AA6=7,AA7=7,AA8=7,Z9=7,Z11=7,AA9=7,AA11=7,AB9=7,AB11=7),"",7),"b")</f>
        <v/>
      </c>
      <c r="X47" s="12" t="str">
        <f>IF(AA10="",IF(OR(T10=8,U10=8,V10=8,W10=8,X10=8,Y10=8,Z10=8,AB10=8,AA3=8,AA4=8,AA5=8,AA6=8,AA7=8,AA8=8,Z9=8,Z11=8,AA9=8,AA11=8,AB9=8,AB11=8),"",8),"b")</f>
        <v/>
      </c>
      <c r="Y47" s="13">
        <f>IF(AA10="",IF(OR(T10=9,U10=9,V10=9,W10=9,X10=9,Y10=9,Z10=9,AB10=9,AA3=9,AA4=9,AA5=9,AA6=9,AA7=9,AA8=9,Z9=9,Z11=9,AA9=9,AA11=9,AB9=9,AB11=9),"",9),"b")</f>
        <v>9</v>
      </c>
      <c r="Z47" s="11" t="str">
        <f>IF(AB10="",IF(OR(T10=7,U10=7,V10=7,W10=7,X10=7,Y10=7,Z10=7,AA10=7,AB3=7,AB4=7,AB5=7,AB6=7,AB7=7,AB8=7,Z9=7,Z11=7,AA9=7,AA11=7,AB9=7,AB11=7),"",7),"b")</f>
        <v>b</v>
      </c>
      <c r="AA47" s="12" t="str">
        <f>IF(AB10="",IF(OR(T10=8,U10=8,V10=8,W10=8,X10=8,Y10=8,Z10=8,AA10=8,AB3=8,AB4=8,AB5=8,AB6=8,AB7=8,AB8=8,Z9=8,Z11=8,AA9=8,AA11=8,AB9=8,AB11=8),"",8),"b")</f>
        <v>b</v>
      </c>
      <c r="AB47" s="13" t="str">
        <f>IF(AB10="",IF(OR(T10=9,U10=9,V10=9,W10=9,X10=9,Y10=9,Z10=9,AA10=9,AB3=9,AB4=9,AB5=9,AB6=9,AB7=9,AB8=9,Z9=9,Z11=9,AA9=9,AA11=9,AB9=9,AB11=9),"",9),"b")</f>
        <v>b</v>
      </c>
      <c r="AC47" s="107"/>
      <c r="AD47" s="118">
        <f t="shared" si="0"/>
        <v>0</v>
      </c>
      <c r="AE47" s="119">
        <f t="shared" si="0"/>
        <v>0</v>
      </c>
      <c r="AF47" s="120">
        <f t="shared" si="0"/>
        <v>2</v>
      </c>
      <c r="AG47" s="107"/>
      <c r="AH47" s="118" t="str">
        <f>IF(AD47=1,7,"")</f>
        <v/>
      </c>
      <c r="AI47" s="119" t="str">
        <f>IF(AE47=1,8,"")</f>
        <v/>
      </c>
      <c r="AJ47" s="120" t="str">
        <f>IF(AF47=1,9,"")</f>
        <v/>
      </c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</row>
    <row r="48" spans="1:50" x14ac:dyDescent="0.2">
      <c r="A48" s="107"/>
      <c r="B48" s="5" t="str">
        <f>IF(T11="",IF(OR(U11=1,V11=1,W11=1,X11=1,Y11=1,Z11=1,AA11=1,AB11=1,T3=1,T4=1,T5=1,T6=1,T7=1,T8=1,T9=1,T10=1,U9=1,U10=1,V9=1,V10=1),"",1),"b")</f>
        <v/>
      </c>
      <c r="C48" s="6">
        <f>IF(T11="",IF(OR(U11=2,V11=2,W11=2,X11=2,Y11=2,Z11=2,AA11=2,AB11=2,T3=2,T4=2,T5=2,T6=2,T7=2,T8=2,T9=2,T10=2,U9=2,U10=2,V9=2,V10=2),"",2),"b")</f>
        <v>2</v>
      </c>
      <c r="D48" s="7">
        <f>IF(T11="",IF(OR(U11=3,V11=3,W11=3,X11=3,Y11=3,Z11=3,AA11=3,AB11=3,T3=3,T4=3,T5=3,T6=3,T7=3,T8=3,T9=3,T10=3,U9=3,U10=3,V9=3,V10=3),"",3),"b")</f>
        <v>3</v>
      </c>
      <c r="E48" s="5" t="str">
        <f>IF(U11="",IF(OR(T11=1,V11=1,W11=1,X11=1,Y11=1,Z11=1,AA11=1,AB11=1,U3=1,U4=1,U5=1,U6=1,U7=1,U8=1,U9=1,U10=1,T9=1,T10=1,V9=1,V10=1),"",1),"b")</f>
        <v/>
      </c>
      <c r="F48" s="6">
        <f>IF(U11="",IF(OR(T11=2,V11=2,W11=2,X11=2,Y11=2,Z11=2,AA11=2,AB11=2,U3=2,U4=2,U5=2,U6=2,U7=2,U8=2,U9=2,U10=2,T9=2,T10=2,V9=2,V10=2),"",2),"b")</f>
        <v>2</v>
      </c>
      <c r="G48" s="7" t="str">
        <f>IF(U11="",IF(OR(T11=3,V11=3,W11=3,X11=3,Y11=3,Z11=3,AA11=3,AB11=3,U3=3,U4=3,U5=3,U6=3,U7=3,U8=3,U9=3,U10=3,T9=3,T10=3,V9=3,V10=3),"",3),"b")</f>
        <v/>
      </c>
      <c r="H48" s="5" t="str">
        <f>IF(V11="",IF(OR(T11=1,U11=1,W11=1,X11=1,Y11=1,Z11=1,AA11=1,AB11=1,V3=1,V4=1,V5=1,V6=1,V7=1,V8=1,T9=1,T10=1,U9=1,U10=1,V9=1,V10=1),"",1),"b")</f>
        <v>b</v>
      </c>
      <c r="I48" s="6" t="str">
        <f>IF(V11="",IF(OR(T11=2,U11=2,W11=2,X11=2,Y11=2,Z11=2,AA11=2,AB11=2,V3=2,V4=2,V5=2,V6=2,V7=2,V8=2,T9=2,T10=2,U9=2,U10=2,V9=2,V10=2),"",2),"b")</f>
        <v>b</v>
      </c>
      <c r="J48" s="23" t="str">
        <f>IF(V11="",IF(OR(T11=3,U11=3,W11=3,X11=3,Y11=3,Z11=3,AA11=3,AB11=3,V3=3,V4=3,V5=3,V6=3,V7=3,V8=3,T9=3,T10=3,U9=3,U10=3,V9=3,V10=3),"",3),"b")</f>
        <v>b</v>
      </c>
      <c r="K48" s="14" t="str">
        <f>IF(W11="",IF(OR(T11=1,U11=1,V11=1,X11=1,Y11=1,Z11=1,AA11=1,AB11=1,W3=1,W4=1,W5=1,W6=1,W7=1,W8=1,W9=1,W10=1,X9=1,X10=1,Y9=1,Y10=1),"",1),"b")</f>
        <v>b</v>
      </c>
      <c r="L48" s="15" t="str">
        <f>IF(W11="",IF(OR(T11=2,U11=2,V11=2,X11=2,Y11=2,Z11=2,AA11=2,AB11=2,W3=2,W4=2,W5=2,W6=2,W7=2,W8=2,W9=2,W10=2,X9=2,X10=2,Y9=2,Y10=2),"",2),"b")</f>
        <v>b</v>
      </c>
      <c r="M48" s="16" t="str">
        <f>IF(W11="",IF(OR(T11=3,U11=3,V11=3,X11=3,Y11=3,Z11=3,AA11=3,AB11=3,W3=3,W4=3,W5=3,W6=3,W7=3,W8=3,W9=3,W10=3,X9=3,X10=3,Y9=3,Y10=3),"",3),"b")</f>
        <v>b</v>
      </c>
      <c r="N48" s="14" t="str">
        <f>IF(X11="",IF(OR(T11=1,U11=1,V11=1,W11=1,Y11=1,Z11=1,AA11=1,AB11=1,X3=1,X4=1,X5=1,X6=1,X7=1,X8=1,W9=1,W10=1,X9=1,X10=1,Y9=1,Y10=1),"",1),"b")</f>
        <v/>
      </c>
      <c r="O48" s="15" t="str">
        <f>IF(X11="",IF(OR(T11=2,U11=2,V11=2,W11=2,Y11=2,Z11=2,AA11=2,AB11=2,X3=2,X4=2,X5=2,X6=2,X7=2,X8=2,W9=2,W10=2,X9=2,X10=2,Y9=2,Y10=2),"",2),"b")</f>
        <v/>
      </c>
      <c r="P48" s="16" t="str">
        <f>IF(X11="",IF(OR(T11=3,U11=3,V11=3,W11=3,Y11=3,Z11=3,AA11=3,AB11=3,X3=3,X4=3,X5=3,X6=3,X7=3,X8=3,W9=3,W10=3,X9=3,X10=3,Y9=3,Y10=3),"",3),"b")</f>
        <v/>
      </c>
      <c r="Q48" s="14" t="str">
        <f>IF(Y11="",IF(OR(T11=1,U11=1,V11=1,W11=1,X11=1,Z11=1,AA11=1,AB11=1,Y3=1,Y4=1,Y5=1,Y6=1,Y7=1,Y8=1,W9=1,W10=1,X9=1,X10=1,Y9=1,Y10=1),"",1),"b")</f>
        <v/>
      </c>
      <c r="R48" s="15" t="str">
        <f>IF(Y11="",IF(OR(T11=2,U11=2,V11=2,W11=2,X11=2,Z11=2,AA11=2,AB11=2,Y3=2,Y4=2,Y5=2,Y6=2,Y7=2,Y8=2,W9=2,W10=2,X9=2,X10=2,Y9=2,Y10=2),"",2),"b")</f>
        <v/>
      </c>
      <c r="S48" s="16" t="str">
        <f>IF(Y11="",IF(OR(T11=3,U11=3,V11=3,W11=3,X11=3,Z11=3,AA11=3,AB11=3,Y3=3,Y4=3,Y5=3,Y6=3,Y7=3,Y8=3,W9=3,W10=3,X9=3,X10=3,Y9=3,Y10=3),"",3),"b")</f>
        <v/>
      </c>
      <c r="T48" s="5" t="str">
        <f>IF(Z11="",IF(OR(T11=1,U11=1,V11=1,W11=1,X11=1,Y11=1,AA11=1,AB11=1,Z3=1,Z4=1,Z5=1,Z6=1,Z7=1,Z8=1,Z9=1,Z10=1,AA9=1,AA10=1,AB9=1,AB10=1),"",1),"b")</f>
        <v/>
      </c>
      <c r="U48" s="6">
        <f>IF(Z11="",IF(OR(T11=2,U11=2,V11=2,W11=2,X11=2,Y11=2,AA11=2,AB11=2,Z3=2,Z4=2,Z5=2,Z6=2,Z7=2,Z8=2,Z9=2,Z10=2,AA9=2,AA10=2,AB9=2,AB10=2),"",2),"b")</f>
        <v>2</v>
      </c>
      <c r="V48" s="7">
        <f>IF(Z11="",IF(OR(T11=3,U11=3,V11=3,W11=3,X11=3,Y11=3,AA11=3,AB11=3,Z3=3,Z4=3,Z5=3,Z6=3,Z7=3,Z8=3,Z9=3,Z10=3,AA9=3,AA10=3,AB9=3,AB10=3),"",3),"b")</f>
        <v>3</v>
      </c>
      <c r="W48" s="5" t="str">
        <f>IF(AA11="",IF(OR(T11=1,U11=1,V11=1,W11=1,X11=1,Y11=1,Z11=1,AB11=1,AA3=1,AA4=1,AA5=1,AA6=1,AA7=1,AA8=1,Z9=1,Z10=1,AA9=1,AA10=1,AB9=1,AB10=1),"",1),"b")</f>
        <v>b</v>
      </c>
      <c r="X48" s="6" t="str">
        <f>IF(AA11="",IF(OR(T11=2,U11=2,V11=2,W11=2,X11=2,Y11=2,Z11=2,AB11=2,AA3=2,AA4=2,AA5=2,AA6=2,AA7=2,AA8=2,Z9=2,Z10=2,AA9=2,AA10=2,AB9=2,AB10=2),"",2),"b")</f>
        <v>b</v>
      </c>
      <c r="Y48" s="7" t="str">
        <f>IF(AA11="",IF(OR(T11=3,U11=3,V11=3,W11=3,X11=3,Y11=3,Z11=3,AB11=3,AA3=3,AA4=3,AA5=3,AA6=3,AA7=3,AA8=3,Z9=3,Z10=3,AA9=3,AA10=3,AB9=3,AB10=3),"",3),"b")</f>
        <v>b</v>
      </c>
      <c r="Z48" s="5" t="str">
        <f>IF(AB11="",IF(OR(T11=1,U11=1,V11=1,W11=1,X11=1,Y11=1,Z11=1,AA11=1,AB3=1,AB4=1,AB5=1,AB6=1,AB7=1,AB8=1,Z9=1,Z10=1,AA9=1,AA10=1,AB9=1,AB10=1),"",1),"b")</f>
        <v/>
      </c>
      <c r="AA48" s="6" t="str">
        <f>IF(AB11="",IF(OR(T11=2,U11=2,V11=2,W11=2,X11=2,Y11=2,Z11=2,AA11=2,AB3=2,AB4=2,AB5=2,AB6=2,AB7=2,AB8=2,Z9=2,Z10=2,AA9=2,AA10=2,AB9=2,AB10=2),"",2),"b")</f>
        <v/>
      </c>
      <c r="AB48" s="7">
        <f>IF(AB11="",IF(OR(T11=3,U11=3,V11=3,W11=3,X11=3,Y11=3,Z11=3,AA11=3,AB3=3,AB4=3,AB5=3,AB6=3,AB7=3,AB8=3,Z9=3,Z10=3,AA9=3,AA10=3,AB9=3,AB10=3),"",3),"b")</f>
        <v>3</v>
      </c>
      <c r="AC48" s="107"/>
      <c r="AD48" s="121">
        <f t="shared" si="0"/>
        <v>0</v>
      </c>
      <c r="AE48" s="122">
        <f t="shared" si="0"/>
        <v>3</v>
      </c>
      <c r="AF48" s="123">
        <f t="shared" si="0"/>
        <v>3</v>
      </c>
      <c r="AG48" s="107"/>
      <c r="AH48" s="121" t="str">
        <f>IF(AD48=1,1,"")</f>
        <v/>
      </c>
      <c r="AI48" s="122" t="str">
        <f>IF(AE48=1,2,"")</f>
        <v/>
      </c>
      <c r="AJ48" s="123" t="str">
        <f>IF(AF48=1,3,"")</f>
        <v/>
      </c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</row>
    <row r="49" spans="1:51" x14ac:dyDescent="0.2">
      <c r="A49" s="107"/>
      <c r="B49" s="8" t="str">
        <f>IF(T11="",IF(OR(U11=4,V11=4,W11=4,X11=4,Y11=4,Z11=4,AA11=4,AB11=4,T3=4,T4=4,T5=4,T6=4,T7=4,T8=4,T9=4,T10=4,U9=4,U10=4,V9=4,V10=4),"",4),"b")</f>
        <v/>
      </c>
      <c r="C49" s="9" t="str">
        <f>IF(T11="",IF(OR(U11=5,V11=5,W11=5,X11=5,Y11=5,Z11=5,AA11=5,AB11=5,T3=5,T4=5,T5=5,T6=5,T7=5,T8=5,T9=5,T10=5,U9=5,U10=5,V9=5,V10=5),"",5),"b")</f>
        <v/>
      </c>
      <c r="D49" s="10">
        <f>IF(T11="",IF(OR(U11=6,V11=6,W11=6,X11=6,Y11=6,Z11=6,AA11=6,AB11=6,T3=6,T4=6,T5=6,T6=6,T7=6,T8=6,T9=6,T10=6,U9=6,U10=6,V9=6,V10=6),"",6),"b")</f>
        <v>6</v>
      </c>
      <c r="E49" s="8" t="str">
        <f>IF(U11="",IF(OR(T11=4,V11=4,W11=4,X11=4,Y11=4,Z11=4,AA11=4,AB11=4,U3=4,U4=4,U5=4,U6=4,U7=4,U8=4,T9=4,T10=4,U9=4,U10=4,V9=4,V10=4),"",4),"b")</f>
        <v/>
      </c>
      <c r="F49" s="9" t="str">
        <f>IF(U11="",IF(OR(T11=5,V11=5,W11=5,X11=5,Y11=5,Z11=5,AA11=5,AB11=5,U3=5,U4=5,U5=5,U6=5,U7=5,U8=5,T9=5,T10=5,U9=5,U10=5,V9=5,V10=5),"",5),"b")</f>
        <v/>
      </c>
      <c r="G49" s="10">
        <f>IF(U11="",IF(OR(T11=6,V11=6,W11=6,X11=6,Y11=6,Z11=6,AA11=6,AB11=6,U3=6,U4=6,U5=6,U6=6,U7=6,U8=6,T9=6,T10=6,U9=6,U10=6,V9=6,V10=6),"",6),"b")</f>
        <v>6</v>
      </c>
      <c r="H49" s="8" t="str">
        <f>IF(V11="",IF(OR(T11=4,U11=4,W11=4,X11=4,Y11=4,Z11=4,AA11=4,AB11=4,V3=4,V4=4,V5=4,V6=4,V7=4,V8=4,T9=4,T10=4,U9=4,U10=4,V9=4,V10=4),"",4),"b")</f>
        <v>b</v>
      </c>
      <c r="I49" s="9" t="str">
        <f>IF(V11="",IF(OR(T11=5,U11=5,W11=5,X11=5,Y11=5,Z11=5,AA11=5,AB11=5,V3=5,V4=5,V5=5,V6=5,V7=5,V8=5,T9=5,T10=5,U9=5,U10=5,V9=5,V10=5),"",5),"b")</f>
        <v>b</v>
      </c>
      <c r="J49" s="24" t="str">
        <f>IF(V11="",IF(OR(T11=6,U11=6,W11=6,X11=6,Y11=6,Z11=6,AA11=6,AB11=6,V3=6,V4=6,V5=6,V6=6,V7=6,V8=6,T9=6,T10=6,U9=6,U10=6,V9=6,V10=6),"",6),"b")</f>
        <v>b</v>
      </c>
      <c r="K49" s="17" t="str">
        <f>IF(W11="",IF(OR(T11=4,U11=4,V11=4,X11=4,Y11=4,Z11=4,AA11=4,AB11=4,W3=4,W4=4,W5=4,W6=4,W7=4,W8=4,W9=4,W10=4,X9=4,X10=4,Y9=4,Y10=4),"",4),"b")</f>
        <v>b</v>
      </c>
      <c r="L49" s="18" t="str">
        <f>IF(W11="",IF(OR(T11=5,U11=5,V11=5,X11=5,Y11=5,Z11=5,AA11=5,AB11=5,W3=5,W4=5,W5=5,W6=5,W7=5,W8=5,W9=5,W10=5,X9=5,X10=5,Y9=5,Y10=5),"",5),"b")</f>
        <v>b</v>
      </c>
      <c r="M49" s="19" t="str">
        <f>IF(W11="",IF(OR(T11=6,U11=6,V11=6,X11=6,Y11=6,Z11=6,AA11=6,AB11=6,W3=6,W4=6,W5=6,W6=6,W7=6,W8=6,W9=6,W10=6,X9=6,X10=6,Y9=6,Y10=6),"",6),"b")</f>
        <v>b</v>
      </c>
      <c r="N49" s="17" t="str">
        <f>IF(X11="",IF(OR(T11=4,U11=4,V11=4,W11=4,Y11=4,Z11=4,AA11=4,AB11=4,X3=4,X4=4,X5=4,X6=4,X7=4,X8=4,W9=4,W10=4,X9=4,X10=4,Y9=4,Y10=4),"",4),"b")</f>
        <v/>
      </c>
      <c r="O49" s="18">
        <f>IF(X11="",IF(OR(T11=5,U11=5,V11=5,W11=5,Y11=5,Z11=5,AA11=5,AB11=5,X3=5,X4=5,X5=5,X6=5,X7=5,X8=5,W9=5,W10=5,X9=5,X10=5,Y9=5,Y10=5),"",5),"b")</f>
        <v>5</v>
      </c>
      <c r="P49" s="19">
        <f>IF(X11="",IF(OR(T11=6,U11=6,V11=6,W11=6,Y11=6,Z11=6,AA11=6,AB11=6,X3=6,X4=6,X5=6,X6=6,X7=6,X8=6,W9=6,W10=6,X9=6,X10=6,Y9=6,Y10=6),"",6),"b")</f>
        <v>6</v>
      </c>
      <c r="Q49" s="17" t="str">
        <f>IF(Y11="",IF(OR(T11=4,U11=4,V11=4,W11=4,X11=4,Z11=4,AA11=4,AB11=4,Y3=4,Y4=4,Y5=4,Y6=4,Y7=4,Y8=4,W9=4,W10=4,X9=4,X10=4,Y9=4,Y10=4),"",4),"b")</f>
        <v/>
      </c>
      <c r="R49" s="18">
        <f>IF(Y11="",IF(OR(T11=5,U11=5,V11=5,W11=5,X11=5,Z11=5,AA11=5,AB11=5,Y3=5,Y4=5,Y5=5,Y6=5,Y7=5,Y8=5,W9=5,W10=5,X9=5,X10=5,Y9=5,Y10=5),"",5),"b")</f>
        <v>5</v>
      </c>
      <c r="S49" s="19">
        <f>IF(Y11="",IF(OR(T11=6,U11=6,V11=6,W11=6,X11=6,Z11=6,AA11=6,AB11=6,Y3=6,Y4=6,Y5=6,Y6=6,Y7=6,Y8=6,W9=6,W10=6,X9=6,X10=6,Y9=6,Y10=6),"",6),"b")</f>
        <v>6</v>
      </c>
      <c r="T49" s="8" t="str">
        <f>IF(Z11="",IF(OR(T11=4,U11=4,V11=4,W11=4,X11=4,Y11=4,AA11=4,AB11=4,Z3=4,Z4=4,Z5=4,Z6=4,Z7=4,Z8=4,Z9=4,Z10=4,AA9=4,AA10=4,AB9=4,AB10=4),"",4),"b")</f>
        <v/>
      </c>
      <c r="U49" s="9" t="str">
        <f>IF(Z11="",IF(OR(T11=5,U11=5,V11=5,W11=5,X11=5,Y11=5,AA11=5,AB11=5,Z3=5,Z4=5,Z5=5,Z6=5,Z7=5,Z8=5,Z9=5,Z10=5,AA9=5,AA10=5,AB9=5,AB10=5),"",5),"b")</f>
        <v/>
      </c>
      <c r="V49" s="10">
        <f>IF(Z11="",IF(OR(T11=6,U11=6,V11=6,W11=6,X11=6,Y11=6,AA11=6,AB11=6,Z3=6,Z4=6,Z5=6,Z6=6,Z7=6,Z8=6,Z9=6,Z10=6,AA9=6,AA10=6,AB9=6,AB10=6),"",6),"b")</f>
        <v>6</v>
      </c>
      <c r="W49" s="8" t="str">
        <f>IF(AA11="",IF(OR(T11=4,U11=4,V11=4,W11=4,X11=4,Y11=4,Z11=4,AB11=4,AA3=4,AA4=4,AA5=4,AA6=4,AA7=4,AA8=4,Z9=4,Z10=4,AA9=4,AA10=4,AB9=4,AB10=4),"",4),"b")</f>
        <v>b</v>
      </c>
      <c r="X49" s="9" t="str">
        <f>IF(AA11="",IF(OR(T11=5,U11=5,V11=5,W11=5,X11=5,Y11=5,Z11=5,AB11=5,AA3=5,AA4=5,AA5=5,AA6=5,AA7=5,AA8=5,Z9=5,Z10=5,AA9=5,AA10=5,AB9=5,AB10=5),"",5),"b")</f>
        <v>b</v>
      </c>
      <c r="Y49" s="10" t="str">
        <f>IF(AA11="",IF(OR(T11=6,U11=6,V11=6,W11=6,X11=6,Y11=6,Z11=6,AB11=6,AA3=6,AA4=6,AA5=6,AA6=6,AA7=6,AA8=6,Z9=6,Z10=6,AA9=6,AA10=6,AB9=6,AB10=6),"",6),"b")</f>
        <v>b</v>
      </c>
      <c r="Z49" s="8" t="str">
        <f>IF(AB11="",IF(OR(T11=4,U11=4,V11=4,W11=4,X11=4,Y11=4,Z11=4,AA11=4,AB3=4,AB4=4,AB5=4,AB6=4,AB7=4,AB8=4,Z9=4,Z10=4,AA9=4,AA10=4,AB9=4,AB10=4),"",4),"b")</f>
        <v/>
      </c>
      <c r="AA49" s="9" t="str">
        <f>IF(AB11="",IF(OR(T11=5,U11=5,V11=5,W11=5,X11=5,Y11=5,Z11=5,AA11=5,AB3=5,AB4=5,AB5=5,AB6=5,AB7=5,AB8=5,Z9=5,Z10=5,AA9=5,AA10=5,AB9=5,AB10=5),"",5),"b")</f>
        <v/>
      </c>
      <c r="AB49" s="10">
        <f>IF(AB11="",IF(OR(T11=6,U11=6,V11=6,W11=6,X11=6,Y11=6,Z11=6,AA11=6,AB3=6,AB4=6,AB5=6,AB6=6,AB7=6,AB8=6,Z9=6,Z10=6,AA9=6,AA10=6,AB9=6,AB10=6),"",6),"b")</f>
        <v>6</v>
      </c>
      <c r="AC49" s="107"/>
      <c r="AD49" s="115">
        <f t="shared" si="0"/>
        <v>0</v>
      </c>
      <c r="AE49" s="116">
        <f t="shared" si="0"/>
        <v>2</v>
      </c>
      <c r="AF49" s="117">
        <f t="shared" si="0"/>
        <v>6</v>
      </c>
      <c r="AG49" s="107"/>
      <c r="AH49" s="115" t="str">
        <f>IF(AD49=1,4,"")</f>
        <v/>
      </c>
      <c r="AI49" s="116" t="str">
        <f>IF(AE49=1,5,"")</f>
        <v/>
      </c>
      <c r="AJ49" s="117" t="str">
        <f>IF(AF49=1,6,"")</f>
        <v/>
      </c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</row>
    <row r="50" spans="1:51" ht="13.5" thickBot="1" x14ac:dyDescent="0.25">
      <c r="A50" s="107"/>
      <c r="B50" s="11" t="str">
        <f>IF(T11="",IF(OR(U11=7,V11=7,W11=7,X11=7,Y11=7,Z11=7,AA11=7,AB11=7,T3=7,T4=7,T5=7,T6=7,T7=7,T8=7,T9=7,T10=7,U9=7,U10=7,V9=7,V10=7),"",7),"b")</f>
        <v/>
      </c>
      <c r="C50" s="12" t="str">
        <f>IF(T11="",IF(OR(U11=8,V11=8,W11=8,X11=8,Y11=8,Z11=8,AA11=8,AB11=8,T3=8,T4=8,T5=8,T6=8,T7=8,T8=8,T9=8,T10=8,U9=8,U10=8,V9=8,V10=8),"",8),"b")</f>
        <v/>
      </c>
      <c r="D50" s="13" t="str">
        <f>IF(T11="",IF(OR(U11=9,V11=9,W11=9,X11=9,Y11=9,Z11=9,AA11=9,AB11=9,T3=9,T4=9,T5=9,T6=9,T7=9,T8=9,T9=9,T10=9,U9=9,U10=9,V9=9,V10=9),"",9),"b")</f>
        <v/>
      </c>
      <c r="E50" s="11" t="str">
        <f>IF(U11="",IF(OR(T11=7,V11=7,W11=7,X11=7,Y11=7,Z11=7,AA11=7,AB11=7,U3=7,U4=7,U5=7,U6=7,U7=7,U8=7,T9=7,T10=7,U9=7,U10=7,V9=7,V10=7),"",7),"b")</f>
        <v/>
      </c>
      <c r="F50" s="12" t="str">
        <f>IF(U11="",IF(OR(T11=8,V11=8,W11=8,X11=8,Y11=8,Z11=8,AA11=8,AB11=8,U3=8,U4=8,U5=8,U6=8,U7=8,U8=8,T9=8,T10=8,U9=8,U10=8,V9=8,V10=8),"",8),"b")</f>
        <v/>
      </c>
      <c r="G50" s="13">
        <f>IF(U11="",IF(OR(T11=9,V11=9,W11=9,X11=9,Y11=9,Z11=9,AA11=9,AB11=9,U3=9,U4=9,U5=9,U6=9,U7=9,U8=9,T9=9,T10=9,U9=9,U10=9,V9=9,V10=9),"",9),"b")</f>
        <v>9</v>
      </c>
      <c r="H50" s="11" t="str">
        <f>IF(V11="",IF(OR(T11=7,U11=7,W11=7,X11=7,Y11=7,Z11=7,AA11=7,AB11=7,V3=7,V4=7,V5=7,V6=7,V7=7,V8=7,T9=7,T10=7,U9=7,U10=7,V9=7,V10=7),"",7),"b")</f>
        <v>b</v>
      </c>
      <c r="I50" s="12" t="str">
        <f>IF(V11="",IF(OR(T11=8,U11=8,W11=8,X11=8,Y11=8,Z11=8,AA11=8,AB11=8,V3=8,V4=8,V5=8,V6=8,V7=8,V8=8,T9=8,T10=8,U9=8,U10=8,V9=8,V10=8),"",8),"b")</f>
        <v>b</v>
      </c>
      <c r="J50" s="25" t="str">
        <f>IF(V11="",IF(OR(T11=9,U11=9,W11=9,X11=9,Y11=9,Z11=9,AA11=9,AB11=9,V3=9,V4=9,V5=9,V6=9,V7=9,V8=9,T9=9,T10=9,U9=9,U10=9,V9=9,V10=9),"",9),"b")</f>
        <v>b</v>
      </c>
      <c r="K50" s="20" t="str">
        <f>IF(W11="",IF(OR(T11=7,U11=7,V11=7,X11=7,Y11=7,Z11=7,AA11=7,AB11=7,W3=7,W4=7,W5=7,W6=7,W7=7,W8=7,W9=7,W10=7,X9=7,X10=7,Y9=7,Y10=7),"",7),"b")</f>
        <v>b</v>
      </c>
      <c r="L50" s="21" t="str">
        <f>IF(W11="",IF(OR(T11=8,U11=8,V11=8,X11=8,Y11=8,Z11=8,AA11=8,AB11=8,W3=8,W4=8,W5=8,W6=8,W7=8,W8=8,W9=8,W10=8,X9=8,X10=8,Y9=8,Y10=8),"",8),"b")</f>
        <v>b</v>
      </c>
      <c r="M50" s="22" t="str">
        <f>IF(W11="",IF(OR(T11=9,U11=9,V11=9,X11=9,Y11=9,Z11=9,AA11=9,AB11=9,W3=9,W4=9,W5=9,W6=9,W7=9,W8=9,W9=9,W10=9,X9=9,X10=9,Y9=9,Y10=9),"",9),"b")</f>
        <v>b</v>
      </c>
      <c r="N50" s="20" t="str">
        <f>IF(X11="",IF(OR(T11=7,U11=7,V11=7,W11=7,Y11=7,Z11=7,AA11=7,AB11=7,X3=7,X4=7,X5=7,X6=7,X7=7,X8=7,W9=7,W10=7,X9=7,X10=7,Y9=7,Y10=7),"",7),"b")</f>
        <v/>
      </c>
      <c r="O50" s="21" t="str">
        <f>IF(X11="",IF(OR(T11=8,U11=8,V11=8,W11=8,Y11=8,Z11=8,AA11=8,AB11=8,X3=8,X4=8,X5=8,X6=8,X7=8,X8=8,W9=8,W10=8,X9=8,X10=8,Y9=8,Y10=8),"",8),"b")</f>
        <v/>
      </c>
      <c r="P50" s="22" t="str">
        <f>IF(X11="",IF(OR(T11=9,U11=9,V11=9,W11=9,Y11=9,Z11=9,AA11=9,AB11=9,X3=9,X4=9,X5=9,X6=9,X7=9,X8=9,W9=9,W10=9,X9=9,X10=9,Y9=9,Y10=9),"",9),"b")</f>
        <v/>
      </c>
      <c r="Q50" s="20">
        <f>IF(Y11="",IF(OR(T11=7,U11=7,V11=7,W11=7,X11=7,Z11=7,AA11=7,AB11=7,Y3=7,Y4=7,Y5=7,Y6=7,Y7=7,Y8=7,W9=7,W10=7,X9=7,X10=7,Y9=7,Y10=7),"",7),"b")</f>
        <v>7</v>
      </c>
      <c r="R50" s="21" t="str">
        <f>IF(Y11="",IF(OR(T11=8,U11=8,V11=8,W11=8,X11=8,Z11=8,AA11=8,AB11=8,Y3=8,Y4=8,Y5=8,Y6=8,Y7=8,Y8=8,W9=8,W10=8,X9=8,X10=8,Y9=8,Y10=8),"",8),"b")</f>
        <v/>
      </c>
      <c r="S50" s="22" t="str">
        <f>IF(Y11="",IF(OR(T11=9,U11=9,V11=9,W11=9,X11=9,Z11=9,AA11=9,AB11=9,Y3=9,Y4=9,Y5=9,Y6=9,Y7=9,Y8=9,W9=9,W10=9,X9=9,X10=9,Y9=9,Y10=9),"",9),"b")</f>
        <v/>
      </c>
      <c r="T50" s="11" t="str">
        <f>IF(Z11="",IF(OR(T11=7,U11=7,V11=7,W11=7,X11=7,Y11=7,AA11=7,AB11=7,Z3=7,Z4=7,Z5=7,Z6=7,Z7=7,Z8=7,Z9=7,Z10=7,AA9=7,AA10=7,AB9=7,AB10=7),"",7),"b")</f>
        <v/>
      </c>
      <c r="U50" s="12" t="str">
        <f>IF(Z11="",IF(OR(T11=8,U11=8,V11=8,W11=8,X11=8,Y11=8,AA11=8,AB11=8,Z3=8,Z4=8,Z5=8,Z6=8,Z7=8,Z8=8,Z9=8,Z10=8,AA9=8,AA10=8,AB9=8,AB10=8),"",8),"b")</f>
        <v/>
      </c>
      <c r="V50" s="13">
        <f>IF(Z11="",IF(OR(T11=9,U11=9,V11=9,W11=9,X11=9,Y11=9,AA11=9,AB11=9,Z3=9,Z4=9,Z5=9,Z6=9,Z7=9,Z8=9,Z9=9,Z10=9,AA9=9,AA10=9,AB9=9,AB10=9),"",9),"b")</f>
        <v>9</v>
      </c>
      <c r="W50" s="11" t="str">
        <f>IF(AA11="",IF(OR(T11=7,U11=7,V11=7,W11=7,X11=7,Y11=7,Z11=7,AB11=7,AA3=7,AA4=7,AA5=7,AA6=7,AA7=7,AA8=7,Z9=7,Z10=7,AA9=7,AA10=7,AB9=7,AB10=7),"",7),"b")</f>
        <v>b</v>
      </c>
      <c r="X50" s="12" t="str">
        <f>IF(AA11="",IF(OR(T11=8,U11=8,V11=8,W11=8,X11=8,Y11=8,Z11=8,AB11=8,AA3=8,AA4=8,AA5=8,AA6=8,AA7=8,AA8=8,Z9=8,Z10=8,AA9=8,AA10=8,AB9=8,AB10=8),"",8),"b")</f>
        <v>b</v>
      </c>
      <c r="Y50" s="13" t="str">
        <f>IF(AA11="",IF(OR(T11=9,U11=9,V11=9,W11=9,X11=9,Y11=9,Z11=9,AB11=9,AA3=9,AA4=9,AA5=9,AA6=9,AA7=9,AA8=9,Z9=9,Z10=9,AA9=9,AA10=9,AB9=9,AB10=9),"",9),"b")</f>
        <v>b</v>
      </c>
      <c r="Z50" s="11" t="str">
        <f>IF(AB11="",IF(OR(T11=7,U11=7,V11=7,W11=7,X11=7,Y11=7,Z11=7,AA11=7,AB3=7,AB4=7,AB5=7,AB6=7,AB7=7,AB8=7,Z9=7,Z10=7,AA9=7,AA10=7,AB9=7,AB10=7),"",7),"b")</f>
        <v/>
      </c>
      <c r="AA50" s="12" t="str">
        <f>IF(AB11="",IF(OR(T11=8,U11=8,V11=8,W11=8,X11=8,Y11=8,Z11=8,AA11=8,AB3=8,AB4=8,AB5=8,AB6=8,AB7=8,AB8=8,Z9=8,Z10=8,AA9=8,AA10=8,AB9=8,AB10=8),"",8),"b")</f>
        <v/>
      </c>
      <c r="AB50" s="13">
        <f>IF(AB11="",IF(OR(T11=9,U11=9,V11=9,W11=9,X11=9,Y11=9,Z11=9,AA11=9,AB3=9,AB4=9,AB5=9,AB6=9,AB7=9,AB8=9,Z9=9,Z10=9,AA9=9,AA10=9,AB9=9,AB10=9),"",9),"b")</f>
        <v>9</v>
      </c>
      <c r="AC50" s="107"/>
      <c r="AD50" s="124">
        <f t="shared" si="0"/>
        <v>1</v>
      </c>
      <c r="AE50" s="125">
        <f t="shared" si="0"/>
        <v>0</v>
      </c>
      <c r="AF50" s="126">
        <f t="shared" si="0"/>
        <v>3</v>
      </c>
      <c r="AG50" s="107"/>
      <c r="AH50" s="124">
        <f>IF(AD50=1,7,"")</f>
        <v>7</v>
      </c>
      <c r="AI50" s="125" t="str">
        <f>IF(AE50=1,8,"")</f>
        <v/>
      </c>
      <c r="AJ50" s="126" t="str">
        <f>IF(AF50=1,9,"")</f>
        <v/>
      </c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</row>
    <row r="51" spans="1:51" ht="13.5" thickBot="1" x14ac:dyDescent="0.25">
      <c r="A51" s="107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</row>
    <row r="52" spans="1:51" x14ac:dyDescent="0.2">
      <c r="A52" s="107"/>
      <c r="B52" s="112">
        <f>COUNT(B24,B27,B30,B33,B36,B39,B42,B45,B48)</f>
        <v>0</v>
      </c>
      <c r="C52" s="113">
        <f>COUNT(C24,C27,C30,C33,C36,C39,C42,C45,C48)</f>
        <v>2</v>
      </c>
      <c r="D52" s="130">
        <f t="shared" ref="D52" si="1">COUNT(D24,D27,D30,D33,D36,D39,D42,D45,D48)</f>
        <v>3</v>
      </c>
      <c r="E52" s="131">
        <f>COUNT(E24,E27,E30,E33,E36,E39,E42,E45,E48)</f>
        <v>2</v>
      </c>
      <c r="F52" s="113">
        <f t="shared" ref="F52:G54" si="2">COUNT(F24,F27,F30,F33,F36,F39,F42,F45,F48)</f>
        <v>3</v>
      </c>
      <c r="G52" s="130">
        <f t="shared" si="2"/>
        <v>0</v>
      </c>
      <c r="H52" s="131">
        <f>COUNT(H24,H27,H30,H33,H36,H39,H42,H45,H48)</f>
        <v>0</v>
      </c>
      <c r="I52" s="113">
        <f t="shared" ref="I52:J54" si="3">COUNT(I24,I27,I30,I33,I36,I39,I42,I45,I48)</f>
        <v>0</v>
      </c>
      <c r="J52" s="114">
        <f t="shared" si="3"/>
        <v>3</v>
      </c>
      <c r="K52" s="112">
        <f>COUNT(K24,K27,K30,K33,K36,K39,K42,K45,K48)</f>
        <v>2</v>
      </c>
      <c r="L52" s="113">
        <f t="shared" ref="L52:M54" si="4">COUNT(L24,L27,L30,L33,L36,L39,L42,L45,L48)</f>
        <v>0</v>
      </c>
      <c r="M52" s="130">
        <f t="shared" si="4"/>
        <v>2</v>
      </c>
      <c r="N52" s="131">
        <f>COUNT(N24,N27,N30,N33,N36,N39,N42,N45,N48)</f>
        <v>3</v>
      </c>
      <c r="O52" s="113">
        <f t="shared" ref="O52:P54" si="5">COUNT(O24,O27,O30,O33,O36,O39,O42,O45,O48)</f>
        <v>1</v>
      </c>
      <c r="P52" s="130">
        <f t="shared" si="5"/>
        <v>3</v>
      </c>
      <c r="Q52" s="131">
        <f>COUNT(Q24,Q27,Q30,Q33,Q36,Q39,Q42,Q45,Q48)</f>
        <v>3</v>
      </c>
      <c r="R52" s="113">
        <f t="shared" ref="R52:S54" si="6">COUNT(R24,R27,R30,R33,R36,R39,R42,R45,R48)</f>
        <v>0</v>
      </c>
      <c r="S52" s="114">
        <f t="shared" si="6"/>
        <v>0</v>
      </c>
      <c r="T52" s="112">
        <f>COUNT(T24,T27,T30,T33,T36,T39,T42,T45,T48)</f>
        <v>2</v>
      </c>
      <c r="U52" s="113">
        <f t="shared" ref="U52:V54" si="7">COUNT(U24,U27,U30,U33,U36,U39,U42,U45,U48)</f>
        <v>1</v>
      </c>
      <c r="V52" s="130">
        <f t="shared" si="7"/>
        <v>3</v>
      </c>
      <c r="W52" s="131">
        <f>COUNT(W24,W27,W30,W33,W36,W39,W42,W45,W48)</f>
        <v>2</v>
      </c>
      <c r="X52" s="113">
        <f t="shared" ref="X52:Y54" si="8">COUNT(X24,X27,X30,X33,X36,X39,X42,X45,X48)</f>
        <v>0</v>
      </c>
      <c r="Y52" s="130">
        <f t="shared" si="8"/>
        <v>0</v>
      </c>
      <c r="Z52" s="131">
        <f>COUNT(Z24,Z27,Z30,Z33,Z36,Z39,Z42,Z45,Z48)</f>
        <v>0</v>
      </c>
      <c r="AA52" s="113">
        <f t="shared" ref="AA52:AB54" si="9">COUNT(AA24,AA27,AA30,AA33,AA36,AA39,AA42,AA45,AA48)</f>
        <v>0</v>
      </c>
      <c r="AB52" s="114">
        <f t="shared" si="9"/>
        <v>3</v>
      </c>
      <c r="AC52" s="107"/>
      <c r="AD52" s="139">
        <v>1</v>
      </c>
      <c r="AE52" s="122">
        <v>2</v>
      </c>
      <c r="AF52" s="140">
        <v>3</v>
      </c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</row>
    <row r="53" spans="1:51" x14ac:dyDescent="0.2">
      <c r="A53" s="107"/>
      <c r="B53" s="115">
        <f>COUNT(B25,B28,B31,B34,B37,B40,B43,B46,B49)</f>
        <v>3</v>
      </c>
      <c r="C53" s="116">
        <f t="shared" ref="C53:D54" si="10">COUNT(C25,C28,C31,C34,C37,C40,C43,C46,C49)</f>
        <v>1</v>
      </c>
      <c r="D53" s="132">
        <f t="shared" si="10"/>
        <v>5</v>
      </c>
      <c r="E53" s="133">
        <f>COUNT(E25,E28,E31,E34,E37,E40,E43,E46,E49)</f>
        <v>3</v>
      </c>
      <c r="F53" s="116">
        <f t="shared" si="2"/>
        <v>0</v>
      </c>
      <c r="G53" s="132">
        <f t="shared" si="2"/>
        <v>6</v>
      </c>
      <c r="H53" s="133">
        <f>COUNT(H25,H28,H31,H34,H37,H40,H43,H46,H49)</f>
        <v>3</v>
      </c>
      <c r="I53" s="116">
        <f t="shared" si="3"/>
        <v>0</v>
      </c>
      <c r="J53" s="117">
        <f t="shared" si="3"/>
        <v>3</v>
      </c>
      <c r="K53" s="115">
        <f>COUNT(K25,K28,K31,K34,K37,K40,K43,K46,K49)</f>
        <v>2</v>
      </c>
      <c r="L53" s="116">
        <f t="shared" si="4"/>
        <v>2</v>
      </c>
      <c r="M53" s="132">
        <f t="shared" si="4"/>
        <v>0</v>
      </c>
      <c r="N53" s="133">
        <f>COUNT(N25,N28,N31,N34,N37,N40,N43,N46,N49)</f>
        <v>0</v>
      </c>
      <c r="O53" s="116">
        <f t="shared" si="5"/>
        <v>3</v>
      </c>
      <c r="P53" s="132">
        <f t="shared" si="5"/>
        <v>2</v>
      </c>
      <c r="Q53" s="133">
        <f>COUNT(Q25,Q28,Q31,Q34,Q37,Q40,Q43,Q46,Q49)</f>
        <v>0</v>
      </c>
      <c r="R53" s="116">
        <f t="shared" si="6"/>
        <v>5</v>
      </c>
      <c r="S53" s="117">
        <f t="shared" si="6"/>
        <v>3</v>
      </c>
      <c r="T53" s="115">
        <f>COUNT(T25,T28,T31,T34,T37,T40,T43,T46,T49)</f>
        <v>0</v>
      </c>
      <c r="U53" s="116">
        <f t="shared" si="7"/>
        <v>0</v>
      </c>
      <c r="V53" s="132">
        <f t="shared" si="7"/>
        <v>3</v>
      </c>
      <c r="W53" s="133">
        <f>COUNT(W25,W28,W31,W34,W37,W40,W43,W46,W49)</f>
        <v>0</v>
      </c>
      <c r="X53" s="116">
        <f t="shared" si="8"/>
        <v>3</v>
      </c>
      <c r="Y53" s="132">
        <f t="shared" si="8"/>
        <v>0</v>
      </c>
      <c r="Z53" s="133">
        <f>COUNT(Z25,Z28,Z31,Z34,Z37,Z40,Z43,Z46,Z49)</f>
        <v>3</v>
      </c>
      <c r="AA53" s="116">
        <f t="shared" si="9"/>
        <v>3</v>
      </c>
      <c r="AB53" s="117">
        <f t="shared" si="9"/>
        <v>3</v>
      </c>
      <c r="AC53" s="107"/>
      <c r="AD53" s="133">
        <v>4</v>
      </c>
      <c r="AE53" s="116">
        <v>5</v>
      </c>
      <c r="AF53" s="132">
        <v>6</v>
      </c>
      <c r="AG53" s="107"/>
      <c r="AH53" s="107" t="s">
        <v>14</v>
      </c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</row>
    <row r="54" spans="1:51" ht="13.5" thickBot="1" x14ac:dyDescent="0.25">
      <c r="A54" s="107"/>
      <c r="B54" s="124">
        <f>COUNT(B26,B29,B32,B35,B38,B41,B44,B47,B50)</f>
        <v>0</v>
      </c>
      <c r="C54" s="125">
        <f t="shared" si="10"/>
        <v>3</v>
      </c>
      <c r="D54" s="134">
        <f t="shared" si="10"/>
        <v>0</v>
      </c>
      <c r="E54" s="135">
        <f>COUNT(E26,E29,E32,E35,E38,E41,E44,E47,E50)</f>
        <v>1</v>
      </c>
      <c r="F54" s="125">
        <f t="shared" si="2"/>
        <v>5</v>
      </c>
      <c r="G54" s="134">
        <f t="shared" si="2"/>
        <v>2</v>
      </c>
      <c r="H54" s="135">
        <f>COUNT(H26,H29,H32,H35,H38,H41,H44,H47,H50)</f>
        <v>0</v>
      </c>
      <c r="I54" s="125">
        <f t="shared" si="3"/>
        <v>4</v>
      </c>
      <c r="J54" s="126">
        <f t="shared" si="3"/>
        <v>2</v>
      </c>
      <c r="K54" s="124">
        <f>COUNT(K26,K29,K32,K35,K38,K41,K44,K47,K50)</f>
        <v>0</v>
      </c>
      <c r="L54" s="125">
        <f t="shared" si="4"/>
        <v>0</v>
      </c>
      <c r="M54" s="134">
        <f t="shared" si="4"/>
        <v>0</v>
      </c>
      <c r="N54" s="135">
        <f>COUNT(N26,N29,N32,N35,N38,N41,N44,N47,N50)</f>
        <v>0</v>
      </c>
      <c r="O54" s="125">
        <f t="shared" si="5"/>
        <v>0</v>
      </c>
      <c r="P54" s="134">
        <f t="shared" si="5"/>
        <v>0</v>
      </c>
      <c r="Q54" s="135">
        <f>COUNT(Q26,Q29,Q32,Q35,Q38,Q41,Q44,Q47,Q50)</f>
        <v>1</v>
      </c>
      <c r="R54" s="125">
        <f t="shared" si="6"/>
        <v>2</v>
      </c>
      <c r="S54" s="126">
        <f t="shared" si="6"/>
        <v>1</v>
      </c>
      <c r="T54" s="124">
        <f>COUNT(T26,T29,T32,T35,T38,T41,T44,T47,T50)</f>
        <v>0</v>
      </c>
      <c r="U54" s="125">
        <f t="shared" si="7"/>
        <v>4</v>
      </c>
      <c r="V54" s="134">
        <f t="shared" si="7"/>
        <v>4</v>
      </c>
      <c r="W54" s="135">
        <f>COUNT(W26,W29,W32,W35,W38,W41,W44,W47,W50)</f>
        <v>1</v>
      </c>
      <c r="X54" s="125">
        <f t="shared" si="8"/>
        <v>3</v>
      </c>
      <c r="Y54" s="134">
        <f t="shared" si="8"/>
        <v>3</v>
      </c>
      <c r="Z54" s="135">
        <f>COUNT(Z26,Z29,Z32,Z35,Z38,Z41,Z44,Z47,Z50)</f>
        <v>2</v>
      </c>
      <c r="AA54" s="125">
        <f t="shared" si="9"/>
        <v>0</v>
      </c>
      <c r="AB54" s="126">
        <f t="shared" si="9"/>
        <v>4</v>
      </c>
      <c r="AC54" s="107"/>
      <c r="AD54" s="141">
        <v>7</v>
      </c>
      <c r="AE54" s="119">
        <v>8</v>
      </c>
      <c r="AF54" s="142">
        <v>9</v>
      </c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</row>
    <row r="55" spans="1:51" ht="13.5" thickBot="1" x14ac:dyDescent="0.25">
      <c r="A55" s="107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</row>
    <row r="56" spans="1:51" x14ac:dyDescent="0.2">
      <c r="A56" s="107"/>
      <c r="B56" s="112" t="str">
        <f>IF(B52=1,1,"")</f>
        <v/>
      </c>
      <c r="C56" s="113" t="str">
        <f>IF(C52=1,2,"")</f>
        <v/>
      </c>
      <c r="D56" s="130" t="str">
        <f>IF(D52=1,3,"")</f>
        <v/>
      </c>
      <c r="E56" s="131" t="str">
        <f>IF(E52=1,1,"")</f>
        <v/>
      </c>
      <c r="F56" s="113" t="str">
        <f>IF(F52=1,2,"")</f>
        <v/>
      </c>
      <c r="G56" s="130" t="str">
        <f>IF(G52=1,3,"")</f>
        <v/>
      </c>
      <c r="H56" s="131" t="str">
        <f>IF(H52=1,1,"")</f>
        <v/>
      </c>
      <c r="I56" s="113" t="str">
        <f>IF(I52=1,2,"")</f>
        <v/>
      </c>
      <c r="J56" s="114" t="str">
        <f>IF(J52=1,3,"")</f>
        <v/>
      </c>
      <c r="K56" s="112" t="str">
        <f>IF(K52=1,1,"")</f>
        <v/>
      </c>
      <c r="L56" s="113" t="str">
        <f>IF(L52=1,2,"")</f>
        <v/>
      </c>
      <c r="M56" s="130" t="str">
        <f>IF(M52=1,3,"")</f>
        <v/>
      </c>
      <c r="N56" s="131" t="str">
        <f>IF(N52=1,1,"")</f>
        <v/>
      </c>
      <c r="O56" s="113">
        <f>IF(O52=1,2,"")</f>
        <v>2</v>
      </c>
      <c r="P56" s="130" t="str">
        <f>IF(P52=1,3,"")</f>
        <v/>
      </c>
      <c r="Q56" s="131" t="str">
        <f>IF(Q52=1,1,"")</f>
        <v/>
      </c>
      <c r="R56" s="113" t="str">
        <f>IF(R52=1,2,"")</f>
        <v/>
      </c>
      <c r="S56" s="114" t="str">
        <f>IF(S52=1,3,"")</f>
        <v/>
      </c>
      <c r="T56" s="112" t="str">
        <f>IF(T52=1,1,"")</f>
        <v/>
      </c>
      <c r="U56" s="113">
        <f>IF(U52=1,2,"")</f>
        <v>2</v>
      </c>
      <c r="V56" s="130" t="str">
        <f>IF(V52=1,3,"")</f>
        <v/>
      </c>
      <c r="W56" s="131" t="str">
        <f>IF(W52=1,1,"")</f>
        <v/>
      </c>
      <c r="X56" s="113" t="str">
        <f>IF(X52=1,2,"")</f>
        <v/>
      </c>
      <c r="Y56" s="130" t="str">
        <f>IF(Y52=1,3,"")</f>
        <v/>
      </c>
      <c r="Z56" s="131" t="str">
        <f>IF(Z52=1,1,"")</f>
        <v/>
      </c>
      <c r="AA56" s="113" t="str">
        <f>IF(AA52=1,2,"")</f>
        <v/>
      </c>
      <c r="AB56" s="114" t="str">
        <f>IF(AB52=1,3,"")</f>
        <v/>
      </c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</row>
    <row r="57" spans="1:51" x14ac:dyDescent="0.2">
      <c r="A57" s="107"/>
      <c r="B57" s="115" t="str">
        <f>IF(B53=1,4,"")</f>
        <v/>
      </c>
      <c r="C57" s="116">
        <f>IF(C53=1,5,"")</f>
        <v>5</v>
      </c>
      <c r="D57" s="132" t="str">
        <f>IF(D53=1,6,"")</f>
        <v/>
      </c>
      <c r="E57" s="133" t="str">
        <f>IF(E53=1,4,"")</f>
        <v/>
      </c>
      <c r="F57" s="116" t="str">
        <f>IF(F53=1,5,"")</f>
        <v/>
      </c>
      <c r="G57" s="132" t="str">
        <f>IF(G53=1,6,"")</f>
        <v/>
      </c>
      <c r="H57" s="133" t="str">
        <f>IF(H53=1,4,"")</f>
        <v/>
      </c>
      <c r="I57" s="116" t="str">
        <f>IF(I53=1,5,"")</f>
        <v/>
      </c>
      <c r="J57" s="117" t="str">
        <f>IF(J53=1,6,"")</f>
        <v/>
      </c>
      <c r="K57" s="115" t="str">
        <f>IF(K53=1,4,"")</f>
        <v/>
      </c>
      <c r="L57" s="116" t="str">
        <f>IF(L53=1,5,"")</f>
        <v/>
      </c>
      <c r="M57" s="132" t="str">
        <f>IF(M53=1,6,"")</f>
        <v/>
      </c>
      <c r="N57" s="133" t="str">
        <f>IF(N53=1,4,"")</f>
        <v/>
      </c>
      <c r="O57" s="116" t="str">
        <f>IF(O53=1,5,"")</f>
        <v/>
      </c>
      <c r="P57" s="132" t="str">
        <f>IF(P53=1,6,"")</f>
        <v/>
      </c>
      <c r="Q57" s="133" t="str">
        <f>IF(Q53=1,4,"")</f>
        <v/>
      </c>
      <c r="R57" s="116" t="str">
        <f>IF(R53=1,5,"")</f>
        <v/>
      </c>
      <c r="S57" s="117" t="str">
        <f>IF(S53=1,6,"")</f>
        <v/>
      </c>
      <c r="T57" s="115" t="str">
        <f>IF(T53=1,4,"")</f>
        <v/>
      </c>
      <c r="U57" s="116" t="str">
        <f>IF(U53=1,5,"")</f>
        <v/>
      </c>
      <c r="V57" s="132" t="str">
        <f>IF(V53=1,6,"")</f>
        <v/>
      </c>
      <c r="W57" s="133" t="str">
        <f>IF(W53=1,4,"")</f>
        <v/>
      </c>
      <c r="X57" s="116" t="str">
        <f>IF(X53=1,5,"")</f>
        <v/>
      </c>
      <c r="Y57" s="132" t="str">
        <f>IF(Y53=1,6,"")</f>
        <v/>
      </c>
      <c r="Z57" s="133" t="str">
        <f>IF(Z53=1,4,"")</f>
        <v/>
      </c>
      <c r="AA57" s="116" t="str">
        <f>IF(AA53=1,5,"")</f>
        <v/>
      </c>
      <c r="AB57" s="117" t="str">
        <f>IF(AB53=1,6,"")</f>
        <v/>
      </c>
      <c r="AC57" s="107"/>
      <c r="AD57" s="107"/>
      <c r="AE57" s="107" t="s">
        <v>6</v>
      </c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</row>
    <row r="58" spans="1:51" ht="13.5" thickBot="1" x14ac:dyDescent="0.25">
      <c r="A58" s="107"/>
      <c r="B58" s="124" t="str">
        <f>IF(B54=1,7,"")</f>
        <v/>
      </c>
      <c r="C58" s="125" t="str">
        <f>IF(C54=1,8,"")</f>
        <v/>
      </c>
      <c r="D58" s="134" t="str">
        <f>IF(D54=1,9,"")</f>
        <v/>
      </c>
      <c r="E58" s="135">
        <f>IF(E54=1,7,"")</f>
        <v>7</v>
      </c>
      <c r="F58" s="125" t="str">
        <f>IF(F54=1,8,"")</f>
        <v/>
      </c>
      <c r="G58" s="134" t="str">
        <f>IF(G54=1,9,"")</f>
        <v/>
      </c>
      <c r="H58" s="135" t="str">
        <f>IF(H54=1,7,"")</f>
        <v/>
      </c>
      <c r="I58" s="125" t="str">
        <f>IF(I54=1,8,"")</f>
        <v/>
      </c>
      <c r="J58" s="126" t="str">
        <f>IF(J54=1,9,"")</f>
        <v/>
      </c>
      <c r="K58" s="124" t="str">
        <f>IF(K54=1,7,"")</f>
        <v/>
      </c>
      <c r="L58" s="125" t="str">
        <f>IF(L54=1,8,"")</f>
        <v/>
      </c>
      <c r="M58" s="134" t="str">
        <f>IF(M54=1,9,"")</f>
        <v/>
      </c>
      <c r="N58" s="135" t="str">
        <f>IF(N54=1,7,"")</f>
        <v/>
      </c>
      <c r="O58" s="125" t="str">
        <f>IF(O54=1,8,"")</f>
        <v/>
      </c>
      <c r="P58" s="134" t="str">
        <f>IF(P54=1,9,"")</f>
        <v/>
      </c>
      <c r="Q58" s="135">
        <f>IF(Q54=1,7,"")</f>
        <v>7</v>
      </c>
      <c r="R58" s="125" t="str">
        <f>IF(R54=1,8,"")</f>
        <v/>
      </c>
      <c r="S58" s="126">
        <f>IF(S54=1,9,"")</f>
        <v>9</v>
      </c>
      <c r="T58" s="124" t="str">
        <f>IF(T54=1,7,"")</f>
        <v/>
      </c>
      <c r="U58" s="125" t="str">
        <f>IF(U54=1,8,"")</f>
        <v/>
      </c>
      <c r="V58" s="134" t="str">
        <f>IF(V54=1,9,"")</f>
        <v/>
      </c>
      <c r="W58" s="135">
        <f>IF(W54=1,7,"")</f>
        <v>7</v>
      </c>
      <c r="X58" s="125" t="str">
        <f>IF(X54=1,8,"")</f>
        <v/>
      </c>
      <c r="Y58" s="134" t="str">
        <f>IF(Y54=1,9,"")</f>
        <v/>
      </c>
      <c r="Z58" s="135" t="str">
        <f>IF(Z54=1,7,"")</f>
        <v/>
      </c>
      <c r="AA58" s="125" t="str">
        <f>IF(AA54=1,8,"")</f>
        <v/>
      </c>
      <c r="AB58" s="126" t="str">
        <f>IF(AB54=1,9,"")</f>
        <v/>
      </c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</row>
    <row r="59" spans="1:51" ht="13.5" thickBot="1" x14ac:dyDescent="0.25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</row>
    <row r="60" spans="1:51" ht="13.5" thickBot="1" x14ac:dyDescent="0.25">
      <c r="A60" s="107"/>
      <c r="B60" s="107"/>
      <c r="C60" s="107"/>
      <c r="D60" s="107"/>
      <c r="E60" s="107"/>
      <c r="F60" s="107"/>
      <c r="G60" s="107"/>
      <c r="H60" s="107"/>
      <c r="I60" s="107"/>
      <c r="J60" s="107"/>
      <c r="K60" s="136">
        <f>IF(COUNT(B56:D58)&gt;1,"#",SUM(B56:D58))</f>
        <v>5</v>
      </c>
      <c r="L60" s="137">
        <f>IF(COUNT(E56:G58)&gt;1,"#",SUM(E56:G58))</f>
        <v>7</v>
      </c>
      <c r="M60" s="138">
        <f>IF(COUNT(H56:J58)&gt;1,"#",SUM(H56:J58))</f>
        <v>0</v>
      </c>
      <c r="N60" s="136">
        <f>IF(COUNT(K56:M58)&gt;1,"#",SUM(K56:M58))</f>
        <v>0</v>
      </c>
      <c r="O60" s="137">
        <f>IF(COUNT(N56:P58)&gt;1,"#",SUM(N56:P58))</f>
        <v>2</v>
      </c>
      <c r="P60" s="138" t="str">
        <f>IF(COUNT(Q56:S58)&gt;1,"#",SUM(Q56:S58))</f>
        <v>#</v>
      </c>
      <c r="Q60" s="136">
        <f>IF(COUNT(T56:V58)&gt;1,"#",SUM(T56:V58))</f>
        <v>2</v>
      </c>
      <c r="R60" s="137">
        <f>IF(COUNT(W56:Y58)&gt;1,"#",SUM(W56:Y58))</f>
        <v>7</v>
      </c>
      <c r="S60" s="138">
        <f>IF(COUNT(Z56:AB58)&gt;1,"#",SUM(Z56:AB58))</f>
        <v>0</v>
      </c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</row>
    <row r="61" spans="1:51" x14ac:dyDescent="0.2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</row>
    <row r="62" spans="1:51" x14ac:dyDescent="0.2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</row>
    <row r="63" spans="1:51" x14ac:dyDescent="0.2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</row>
    <row r="64" spans="1:51" x14ac:dyDescent="0.2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</row>
    <row r="65" spans="1:51" x14ac:dyDescent="0.2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</row>
  </sheetData>
  <mergeCells count="13">
    <mergeCell ref="AU2:AV2"/>
    <mergeCell ref="B12:AB12"/>
    <mergeCell ref="AN13:AT13"/>
    <mergeCell ref="AU13:AV13"/>
    <mergeCell ref="B22:J22"/>
    <mergeCell ref="K22:S22"/>
    <mergeCell ref="T22:AB22"/>
    <mergeCell ref="B2:E2"/>
    <mergeCell ref="F2:G2"/>
    <mergeCell ref="H2:J2"/>
    <mergeCell ref="T2:AB2"/>
    <mergeCell ref="AD2:AL2"/>
    <mergeCell ref="AN2:AT2"/>
  </mergeCells>
  <conditionalFormatting sqref="B3:J11">
    <cfRule type="cellIs" dxfId="11" priority="12" stopIfTrue="1" operator="notEqual">
      <formula>0</formula>
    </cfRule>
  </conditionalFormatting>
  <conditionalFormatting sqref="B24:J32 T24:AB32 K33:S41 B42:J50 T42:AB50">
    <cfRule type="cellIs" dxfId="10" priority="11" stopIfTrue="1" operator="equal">
      <formula>"b"</formula>
    </cfRule>
  </conditionalFormatting>
  <conditionalFormatting sqref="K24:S32 B33:J41 T33:AB41 K42:S50">
    <cfRule type="cellIs" dxfId="9" priority="10" stopIfTrue="1" operator="equal">
      <formula>"b"</formula>
    </cfRule>
  </conditionalFormatting>
  <conditionalFormatting sqref="X64 B13:J21">
    <cfRule type="cellIs" dxfId="8" priority="9" operator="greaterThan">
      <formula>0</formula>
    </cfRule>
  </conditionalFormatting>
  <conditionalFormatting sqref="AL33:AL41 K60:S60">
    <cfRule type="cellIs" dxfId="7" priority="8" operator="equal">
      <formula>0</formula>
    </cfRule>
  </conditionalFormatting>
  <conditionalFormatting sqref="AD24:AF50 B52:AB54">
    <cfRule type="cellIs" dxfId="6" priority="6" operator="equal">
      <formula>1</formula>
    </cfRule>
    <cfRule type="cellIs" dxfId="5" priority="7" operator="equal">
      <formula>0</formula>
    </cfRule>
  </conditionalFormatting>
  <conditionalFormatting sqref="K13:AB21">
    <cfRule type="cellIs" dxfId="4" priority="4" operator="equal">
      <formula>"#"</formula>
    </cfRule>
    <cfRule type="cellIs" dxfId="3" priority="5" operator="between">
      <formula>1</formula>
      <formula>9</formula>
    </cfRule>
  </conditionalFormatting>
  <conditionalFormatting sqref="B3:J11">
    <cfRule type="cellIs" dxfId="2" priority="3" stopIfTrue="1" operator="notEqual">
      <formula>0</formula>
    </cfRule>
  </conditionalFormatting>
  <conditionalFormatting sqref="D3">
    <cfRule type="expression" dxfId="1" priority="2" stopIfTrue="1">
      <formula>IF(XEP3="","",XEP3)</formula>
    </cfRule>
  </conditionalFormatting>
  <conditionalFormatting sqref="T3:AB11">
    <cfRule type="expression" dxfId="0" priority="1" stopIfTrue="1">
      <formula>IF(B3="","",B3)</formula>
    </cfRule>
  </conditionalFormatting>
  <printOptions gridLines="1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Original</vt:lpstr>
      <vt:lpstr>S1</vt:lpstr>
      <vt:lpstr>S2</vt:lpstr>
      <vt:lpstr>Original!Druckbereich</vt:lpstr>
      <vt:lpstr>'S2'!Druckbereich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2018-08-12T08:14:56Z</cp:lastPrinted>
  <dcterms:created xsi:type="dcterms:W3CDTF">2014-06-11T15:21:07Z</dcterms:created>
  <dcterms:modified xsi:type="dcterms:W3CDTF">2018-08-14T12:49:09Z</dcterms:modified>
</cp:coreProperties>
</file>