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_4g1lt8b\04_Freizeit\"/>
    </mc:Choice>
  </mc:AlternateContent>
  <xr:revisionPtr revIDLastSave="0" documentId="13_ncr:1_{55F36777-85DE-4F3A-B4CB-763E4C2145C3}" xr6:coauthVersionLast="45" xr6:coauthVersionMax="45" xr10:uidLastSave="{00000000-0000-0000-0000-000000000000}"/>
  <bookViews>
    <workbookView xWindow="2700" yWindow="30" windowWidth="19545" windowHeight="21000" xr2:uid="{00000000-000D-0000-FFFF-FFFF00000000}"/>
  </bookViews>
  <sheets>
    <sheet name="Aufbau-Logik" sheetId="12" r:id="rId1"/>
    <sheet name="2er" sheetId="1" r:id="rId2"/>
    <sheet name="3er" sheetId="9" r:id="rId3"/>
    <sheet name="4er" sheetId="10" r:id="rId4"/>
    <sheet name="5er" sheetId="11" r:id="rId5"/>
  </sheets>
  <definedNames>
    <definedName name="Dreier">'3er'!$E$1</definedName>
    <definedName name="_xlnm.Print_Area" localSheetId="1">'2er'!$A$1:$R$69</definedName>
    <definedName name="_xlnm.Print_Area" localSheetId="2">'3er'!$A$1:$R$381</definedName>
    <definedName name="_xlnm.Print_Area" localSheetId="3">'4er'!$A$1:$R$186</definedName>
    <definedName name="_xlnm.Print_Area" localSheetId="4">'5er'!$A$1:$R$91</definedName>
    <definedName name="_xlnm.Print_Area" localSheetId="0">'Aufbau-Logik'!$A$1:$N$35</definedName>
    <definedName name="_xlnm.Print_Titles" localSheetId="2">'3er'!$1:$1</definedName>
    <definedName name="_xlnm.Print_Titles" localSheetId="3">'4er'!$1:$1</definedName>
    <definedName name="_xlnm.Print_Titles" localSheetId="4">'5er'!$1:$1</definedName>
    <definedName name="Fünfer">'5er'!$E$1</definedName>
    <definedName name="Vierer">'4er'!$E$1</definedName>
    <definedName name="Zweier">'2er'!$D$1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 l="1"/>
  <c r="D8" i="1"/>
  <c r="D11" i="1"/>
  <c r="D14" i="1"/>
  <c r="D17" i="1"/>
  <c r="D20" i="1"/>
  <c r="D23" i="1"/>
  <c r="D26" i="1"/>
  <c r="D29" i="1"/>
  <c r="D32" i="1"/>
  <c r="D35" i="1"/>
  <c r="D38" i="1"/>
  <c r="D41" i="1"/>
  <c r="D44" i="1"/>
  <c r="D47" i="1"/>
  <c r="D50" i="1"/>
  <c r="D53" i="1"/>
  <c r="D56" i="1"/>
  <c r="D59" i="1"/>
  <c r="D62" i="1"/>
  <c r="D65" i="1"/>
  <c r="D68" i="1"/>
  <c r="D2" i="1"/>
  <c r="E6" i="9"/>
  <c r="E10" i="9"/>
  <c r="E14" i="9"/>
  <c r="E18" i="9"/>
  <c r="E22" i="9"/>
  <c r="E26" i="9"/>
  <c r="E30" i="9"/>
  <c r="E34" i="9"/>
  <c r="E38" i="9"/>
  <c r="E42" i="9"/>
  <c r="E46" i="9"/>
  <c r="E50" i="9"/>
  <c r="E54" i="9"/>
  <c r="E58" i="9"/>
  <c r="E62" i="9"/>
  <c r="E66" i="9"/>
  <c r="E70" i="9"/>
  <c r="E74" i="9"/>
  <c r="E78" i="9"/>
  <c r="E82" i="9"/>
  <c r="E86" i="9"/>
  <c r="E90" i="9"/>
  <c r="E94" i="9"/>
  <c r="E98" i="9"/>
  <c r="E102" i="9"/>
  <c r="E106" i="9"/>
  <c r="E110" i="9"/>
  <c r="E114" i="9"/>
  <c r="E118" i="9"/>
  <c r="E122" i="9"/>
  <c r="E126" i="9"/>
  <c r="E130" i="9"/>
  <c r="E134" i="9"/>
  <c r="E138" i="9"/>
  <c r="E142" i="9"/>
  <c r="E146" i="9"/>
  <c r="E150" i="9"/>
  <c r="E154" i="9"/>
  <c r="E158" i="9"/>
  <c r="E162" i="9"/>
  <c r="E166" i="9"/>
  <c r="E170" i="9"/>
  <c r="E174" i="9"/>
  <c r="E178" i="9"/>
  <c r="E182" i="9"/>
  <c r="E186" i="9"/>
  <c r="E190" i="9"/>
  <c r="E194" i="9"/>
  <c r="E198" i="9"/>
  <c r="E202" i="9"/>
  <c r="E206" i="9"/>
  <c r="E210" i="9"/>
  <c r="E214" i="9"/>
  <c r="E218" i="9"/>
  <c r="E222" i="9"/>
  <c r="E226" i="9"/>
  <c r="E230" i="9"/>
  <c r="E234" i="9"/>
  <c r="E238" i="9"/>
  <c r="E242" i="9"/>
  <c r="E246" i="9"/>
  <c r="E250" i="9"/>
  <c r="E254" i="9"/>
  <c r="E258" i="9"/>
  <c r="E262" i="9"/>
  <c r="E266" i="9"/>
  <c r="E270" i="9"/>
  <c r="E274" i="9"/>
  <c r="E278" i="9"/>
  <c r="E282" i="9"/>
  <c r="E286" i="9"/>
  <c r="E290" i="9"/>
  <c r="E294" i="9"/>
  <c r="E298" i="9"/>
  <c r="E302" i="9"/>
  <c r="E306" i="9"/>
  <c r="E310" i="9"/>
  <c r="E314" i="9"/>
  <c r="E318" i="9"/>
  <c r="E322" i="9"/>
  <c r="E326" i="9"/>
  <c r="E330" i="9"/>
  <c r="E334" i="9"/>
  <c r="E338" i="9"/>
  <c r="E342" i="9"/>
  <c r="E346" i="9"/>
  <c r="E350" i="9"/>
  <c r="E354" i="9"/>
  <c r="E358" i="9"/>
  <c r="E362" i="9"/>
  <c r="E366" i="9"/>
  <c r="E370" i="9"/>
  <c r="E374" i="9"/>
  <c r="E378" i="9"/>
  <c r="E7" i="10"/>
  <c r="E12" i="10"/>
  <c r="E17" i="10"/>
  <c r="E22" i="10"/>
  <c r="E27" i="10"/>
  <c r="E32" i="10"/>
  <c r="E37" i="10"/>
  <c r="E42" i="10"/>
  <c r="E47" i="10"/>
  <c r="E52" i="10"/>
  <c r="E57" i="10"/>
  <c r="E62" i="10"/>
  <c r="E67" i="10"/>
  <c r="E72" i="10"/>
  <c r="E77" i="10"/>
  <c r="E82" i="10"/>
  <c r="E87" i="10"/>
  <c r="E92" i="10"/>
  <c r="E97" i="10"/>
  <c r="E102" i="10"/>
  <c r="E107" i="10"/>
  <c r="E112" i="10"/>
  <c r="E117" i="10"/>
  <c r="E122" i="10"/>
  <c r="E127" i="10"/>
  <c r="E132" i="10"/>
  <c r="E137" i="10"/>
  <c r="E142" i="10"/>
  <c r="E147" i="10"/>
  <c r="E152" i="10"/>
  <c r="E157" i="10"/>
  <c r="E162" i="10"/>
  <c r="E167" i="10"/>
  <c r="E172" i="10"/>
  <c r="E177" i="10"/>
  <c r="E182" i="10"/>
  <c r="E2" i="10"/>
  <c r="E2" i="9"/>
  <c r="E8" i="11"/>
  <c r="E14" i="11"/>
  <c r="E20" i="11"/>
  <c r="E26" i="11"/>
  <c r="E32" i="11"/>
  <c r="E38" i="11"/>
  <c r="E44" i="11"/>
  <c r="E50" i="11"/>
  <c r="E56" i="11"/>
  <c r="E62" i="11"/>
  <c r="E68" i="11"/>
  <c r="E74" i="11"/>
  <c r="E80" i="11"/>
  <c r="E86" i="11"/>
  <c r="E2" i="11"/>
  <c r="A203" i="9"/>
  <c r="A204" i="9" s="1"/>
  <c r="A205" i="9" s="1"/>
  <c r="A47" i="9"/>
  <c r="A48" i="9" s="1"/>
  <c r="A49" i="9" s="1"/>
  <c r="A55" i="9"/>
  <c r="A56" i="9" s="1"/>
  <c r="A57" i="9" s="1"/>
  <c r="A319" i="9"/>
  <c r="A320" i="9" s="1"/>
  <c r="A321" i="9" s="1"/>
  <c r="A71" i="9"/>
  <c r="A72" i="9" s="1"/>
  <c r="A73" i="9" s="1"/>
  <c r="A211" i="9"/>
  <c r="A212" i="9" s="1"/>
  <c r="A213" i="9" s="1"/>
  <c r="A207" i="9"/>
  <c r="A208" i="9" s="1"/>
  <c r="A209" i="9" s="1"/>
  <c r="C46" i="9"/>
  <c r="C47" i="9" s="1"/>
  <c r="C48" i="9" s="1"/>
  <c r="C49" i="9" s="1"/>
  <c r="D46" i="9"/>
  <c r="D47" i="9" s="1"/>
  <c r="D48" i="9" s="1"/>
  <c r="D49" i="9" s="1"/>
  <c r="D54" i="9"/>
  <c r="D55" i="9" s="1"/>
  <c r="D56" i="9" s="1"/>
  <c r="D57" i="9" s="1"/>
  <c r="C54" i="9"/>
  <c r="C55" i="9" s="1"/>
  <c r="C56" i="9" s="1"/>
  <c r="C57" i="9" s="1"/>
  <c r="D318" i="9"/>
  <c r="D319" i="9" s="1"/>
  <c r="D320" i="9" s="1"/>
  <c r="D321" i="9" s="1"/>
  <c r="C318" i="9"/>
  <c r="C319" i="9" s="1"/>
  <c r="C320" i="9" s="1"/>
  <c r="C321" i="9" s="1"/>
  <c r="D70" i="9"/>
  <c r="D71" i="9" s="1"/>
  <c r="D72" i="9" s="1"/>
  <c r="D73" i="9" s="1"/>
  <c r="C70" i="9"/>
  <c r="C71" i="9" s="1"/>
  <c r="C72" i="9" s="1"/>
  <c r="C73" i="9" s="1"/>
  <c r="D210" i="9"/>
  <c r="D211" i="9" s="1"/>
  <c r="D212" i="9" s="1"/>
  <c r="D213" i="9" s="1"/>
  <c r="C210" i="9"/>
  <c r="C211" i="9" s="1"/>
  <c r="C212" i="9" s="1"/>
  <c r="C213" i="9" s="1"/>
  <c r="D206" i="9"/>
  <c r="D207" i="9" s="1"/>
  <c r="D208" i="9" s="1"/>
  <c r="D209" i="9" s="1"/>
  <c r="C206" i="9"/>
  <c r="C207" i="9" s="1"/>
  <c r="C208" i="9" s="1"/>
  <c r="C209" i="9" s="1"/>
  <c r="A103" i="9"/>
  <c r="A104" i="9" s="1"/>
  <c r="A105" i="9" s="1"/>
  <c r="A255" i="9"/>
  <c r="A256" i="9" s="1"/>
  <c r="A257" i="9" s="1"/>
  <c r="A183" i="9"/>
  <c r="A184" i="9" s="1"/>
  <c r="A185" i="9" s="1"/>
  <c r="A171" i="9"/>
  <c r="A172" i="9" s="1"/>
  <c r="A173" i="9" s="1"/>
  <c r="A259" i="9"/>
  <c r="A260" i="9" s="1"/>
  <c r="A261" i="9" s="1"/>
  <c r="D102" i="9"/>
  <c r="D103" i="9" s="1"/>
  <c r="D104" i="9" s="1"/>
  <c r="D105" i="9" s="1"/>
  <c r="C102" i="9"/>
  <c r="C103" i="9" s="1"/>
  <c r="C104" i="9" s="1"/>
  <c r="C105" i="9" s="1"/>
  <c r="D254" i="9"/>
  <c r="D255" i="9" s="1"/>
  <c r="D256" i="9" s="1"/>
  <c r="D257" i="9" s="1"/>
  <c r="C254" i="9"/>
  <c r="C255" i="9" s="1"/>
  <c r="C256" i="9" s="1"/>
  <c r="C257" i="9" s="1"/>
  <c r="D182" i="9"/>
  <c r="D183" i="9" s="1"/>
  <c r="D184" i="9" s="1"/>
  <c r="D185" i="9" s="1"/>
  <c r="C182" i="9"/>
  <c r="C183" i="9" s="1"/>
  <c r="C184" i="9" s="1"/>
  <c r="C185" i="9" s="1"/>
  <c r="A363" i="9"/>
  <c r="A364" i="9" s="1"/>
  <c r="A365" i="9" s="1"/>
  <c r="D362" i="9"/>
  <c r="D363" i="9" s="1"/>
  <c r="D364" i="9" s="1"/>
  <c r="D365" i="9" s="1"/>
  <c r="C362" i="9"/>
  <c r="C363" i="9" s="1"/>
  <c r="C364" i="9" s="1"/>
  <c r="C365" i="9" s="1"/>
  <c r="C214" i="9"/>
  <c r="C215" i="9" s="1"/>
  <c r="C216" i="9" s="1"/>
  <c r="C217" i="9" s="1"/>
  <c r="D214" i="9"/>
  <c r="D215" i="9" s="1"/>
  <c r="D216" i="9" s="1"/>
  <c r="D217" i="9" s="1"/>
  <c r="A215" i="9"/>
  <c r="A216" i="9" s="1"/>
  <c r="A217" i="9" s="1"/>
  <c r="C258" i="9"/>
  <c r="C259" i="9" s="1"/>
  <c r="C260" i="9" s="1"/>
  <c r="C261" i="9" s="1"/>
  <c r="D258" i="9"/>
  <c r="D259" i="9" s="1"/>
  <c r="D260" i="9" s="1"/>
  <c r="D261" i="9" s="1"/>
  <c r="C170" i="9"/>
  <c r="C171" i="9" s="1"/>
  <c r="C172" i="9" s="1"/>
  <c r="C173" i="9" s="1"/>
  <c r="D170" i="9"/>
  <c r="D171" i="9" s="1"/>
  <c r="D172" i="9" s="1"/>
  <c r="D173" i="9" s="1"/>
  <c r="C202" i="9"/>
  <c r="C203" i="9" s="1"/>
  <c r="C204" i="9" s="1"/>
  <c r="C205" i="9" s="1"/>
  <c r="D202" i="9"/>
  <c r="D203" i="9" s="1"/>
  <c r="D204" i="9" s="1"/>
  <c r="D205" i="9" s="1"/>
  <c r="A35" i="9"/>
  <c r="A36" i="9" s="1"/>
  <c r="A37" i="9" s="1"/>
  <c r="D34" i="9"/>
  <c r="D35" i="9" s="1"/>
  <c r="D36" i="9" s="1"/>
  <c r="D37" i="9" s="1"/>
  <c r="C34" i="9"/>
  <c r="C35" i="9" s="1"/>
  <c r="C36" i="9" s="1"/>
  <c r="C37" i="9" s="1"/>
  <c r="C122" i="9"/>
  <c r="C123" i="9" s="1"/>
  <c r="C124" i="9" s="1"/>
  <c r="C125" i="9" s="1"/>
  <c r="D122" i="9"/>
  <c r="D123" i="9" s="1"/>
  <c r="D124" i="9" s="1"/>
  <c r="D125" i="9" s="1"/>
  <c r="A123" i="9"/>
  <c r="A124" i="9" s="1"/>
  <c r="A125" i="9" s="1"/>
  <c r="C150" i="9"/>
  <c r="C151" i="9" s="1"/>
  <c r="C152" i="9" s="1"/>
  <c r="C153" i="9" s="1"/>
  <c r="D150" i="9"/>
  <c r="D151" i="9" s="1"/>
  <c r="D152" i="9" s="1"/>
  <c r="D153" i="9" s="1"/>
  <c r="A151" i="9"/>
  <c r="A152" i="9" s="1"/>
  <c r="A153" i="9" s="1"/>
  <c r="A39" i="9"/>
  <c r="A40" i="9" s="1"/>
  <c r="A41" i="9" s="1"/>
  <c r="D38" i="9"/>
  <c r="D39" i="9" s="1"/>
  <c r="D40" i="9" s="1"/>
  <c r="D41" i="9" s="1"/>
  <c r="C38" i="9"/>
  <c r="C39" i="9" s="1"/>
  <c r="C40" i="9" s="1"/>
  <c r="C41" i="9" s="1"/>
  <c r="A59" i="9"/>
  <c r="A60" i="9" s="1"/>
  <c r="A61" i="9" s="1"/>
  <c r="D58" i="9"/>
  <c r="D59" i="9" s="1"/>
  <c r="D60" i="9" s="1"/>
  <c r="D61" i="9" s="1"/>
  <c r="C58" i="9"/>
  <c r="C59" i="9" s="1"/>
  <c r="C60" i="9" s="1"/>
  <c r="C61" i="9" s="1"/>
  <c r="A283" i="9"/>
  <c r="A284" i="9" s="1"/>
  <c r="A285" i="9" s="1"/>
  <c r="D282" i="9"/>
  <c r="D283" i="9" s="1"/>
  <c r="D284" i="9" s="1"/>
  <c r="D285" i="9" s="1"/>
  <c r="C282" i="9"/>
  <c r="C283" i="9" s="1"/>
  <c r="C284" i="9" s="1"/>
  <c r="C285" i="9" s="1"/>
  <c r="A195" i="9"/>
  <c r="A196" i="9" s="1"/>
  <c r="A197" i="9" s="1"/>
  <c r="A167" i="9"/>
  <c r="A168" i="9" s="1"/>
  <c r="A169" i="9" s="1"/>
  <c r="C14" i="11"/>
  <c r="C15" i="11" s="1"/>
  <c r="C16" i="11" s="1"/>
  <c r="C17" i="11" s="1"/>
  <c r="C18" i="11" s="1"/>
  <c r="C19" i="11" s="1"/>
  <c r="D14" i="11"/>
  <c r="D15" i="11" s="1"/>
  <c r="D16" i="11" s="1"/>
  <c r="D17" i="11" s="1"/>
  <c r="D18" i="11" s="1"/>
  <c r="D19" i="11" s="1"/>
  <c r="A15" i="11"/>
  <c r="A16" i="11" s="1"/>
  <c r="A17" i="11" s="1"/>
  <c r="A18" i="11" s="1"/>
  <c r="A19" i="11" s="1"/>
  <c r="C56" i="11"/>
  <c r="C57" i="11" s="1"/>
  <c r="C58" i="11" s="1"/>
  <c r="C59" i="11" s="1"/>
  <c r="C60" i="11" s="1"/>
  <c r="C61" i="11" s="1"/>
  <c r="D56" i="11"/>
  <c r="D57" i="11" s="1"/>
  <c r="D58" i="11" s="1"/>
  <c r="D59" i="11" s="1"/>
  <c r="D60" i="11" s="1"/>
  <c r="D61" i="11" s="1"/>
  <c r="A57" i="11"/>
  <c r="A58" i="11" s="1"/>
  <c r="A59" i="11" s="1"/>
  <c r="A60" i="11" s="1"/>
  <c r="A61" i="11" s="1"/>
  <c r="C62" i="11"/>
  <c r="D62" i="11"/>
  <c r="D63" i="11" s="1"/>
  <c r="D64" i="11" s="1"/>
  <c r="D65" i="11" s="1"/>
  <c r="D66" i="11" s="1"/>
  <c r="D67" i="11" s="1"/>
  <c r="A63" i="11"/>
  <c r="A64" i="11" s="1"/>
  <c r="A65" i="11" s="1"/>
  <c r="A66" i="11" s="1"/>
  <c r="A67" i="11" s="1"/>
  <c r="C63" i="11"/>
  <c r="C64" i="11" s="1"/>
  <c r="C65" i="11" s="1"/>
  <c r="C66" i="11" s="1"/>
  <c r="C67" i="11" s="1"/>
  <c r="C68" i="11"/>
  <c r="C69" i="11" s="1"/>
  <c r="C70" i="11" s="1"/>
  <c r="C71" i="11" s="1"/>
  <c r="C72" i="11" s="1"/>
  <c r="C73" i="11" s="1"/>
  <c r="D68" i="11"/>
  <c r="D69" i="11" s="1"/>
  <c r="D70" i="11" s="1"/>
  <c r="D71" i="11" s="1"/>
  <c r="D72" i="11" s="1"/>
  <c r="D73" i="11" s="1"/>
  <c r="A69" i="11"/>
  <c r="A70" i="11" s="1"/>
  <c r="A71" i="11" s="1"/>
  <c r="A72" i="11" s="1"/>
  <c r="A73" i="11" s="1"/>
  <c r="C74" i="11"/>
  <c r="C75" i="11" s="1"/>
  <c r="C76" i="11" s="1"/>
  <c r="C77" i="11" s="1"/>
  <c r="C78" i="11" s="1"/>
  <c r="C79" i="11" s="1"/>
  <c r="D74" i="11"/>
  <c r="D75" i="11" s="1"/>
  <c r="D76" i="11" s="1"/>
  <c r="D77" i="11" s="1"/>
  <c r="D78" i="11" s="1"/>
  <c r="D79" i="11" s="1"/>
  <c r="A75" i="11"/>
  <c r="A76" i="11" s="1"/>
  <c r="A77" i="11" s="1"/>
  <c r="A78" i="11" s="1"/>
  <c r="A79" i="11" s="1"/>
  <c r="C80" i="11"/>
  <c r="C81" i="11" s="1"/>
  <c r="C82" i="11" s="1"/>
  <c r="C83" i="11" s="1"/>
  <c r="C84" i="11" s="1"/>
  <c r="C85" i="11" s="1"/>
  <c r="D80" i="11"/>
  <c r="D81" i="11" s="1"/>
  <c r="D82" i="11" s="1"/>
  <c r="D83" i="11" s="1"/>
  <c r="D84" i="11" s="1"/>
  <c r="D85" i="11" s="1"/>
  <c r="A81" i="11"/>
  <c r="A82" i="11" s="1"/>
  <c r="A83" i="11" s="1"/>
  <c r="A84" i="11" s="1"/>
  <c r="A85" i="11" s="1"/>
  <c r="C86" i="11"/>
  <c r="C87" i="11" s="1"/>
  <c r="C88" i="11" s="1"/>
  <c r="C89" i="11" s="1"/>
  <c r="C90" i="11" s="1"/>
  <c r="C91" i="11" s="1"/>
  <c r="D86" i="11"/>
  <c r="D87" i="11" s="1"/>
  <c r="D88" i="11" s="1"/>
  <c r="D89" i="11" s="1"/>
  <c r="D90" i="11" s="1"/>
  <c r="D91" i="11" s="1"/>
  <c r="A87" i="11"/>
  <c r="A88" i="11" s="1"/>
  <c r="A89" i="11" s="1"/>
  <c r="A90" i="11" s="1"/>
  <c r="A91" i="11" s="1"/>
  <c r="C20" i="11"/>
  <c r="C21" i="11" s="1"/>
  <c r="C22" i="11" s="1"/>
  <c r="C23" i="11" s="1"/>
  <c r="C24" i="11" s="1"/>
  <c r="C25" i="11" s="1"/>
  <c r="D20" i="11"/>
  <c r="D21" i="11" s="1"/>
  <c r="D22" i="11" s="1"/>
  <c r="D23" i="11" s="1"/>
  <c r="D24" i="11" s="1"/>
  <c r="D25" i="11" s="1"/>
  <c r="A21" i="11"/>
  <c r="A22" i="11" s="1"/>
  <c r="A23" i="11" s="1"/>
  <c r="A24" i="11" s="1"/>
  <c r="A25" i="11" s="1"/>
  <c r="C44" i="11"/>
  <c r="C45" i="11" s="1"/>
  <c r="C46" i="11" s="1"/>
  <c r="C47" i="11" s="1"/>
  <c r="C48" i="11" s="1"/>
  <c r="C49" i="11" s="1"/>
  <c r="D44" i="11"/>
  <c r="D45" i="11" s="1"/>
  <c r="D46" i="11" s="1"/>
  <c r="D47" i="11" s="1"/>
  <c r="D48" i="11" s="1"/>
  <c r="D49" i="11" s="1"/>
  <c r="A45" i="11"/>
  <c r="A46" i="11" s="1"/>
  <c r="A47" i="11" s="1"/>
  <c r="A48" i="11" s="1"/>
  <c r="A49" i="11" s="1"/>
  <c r="C32" i="11"/>
  <c r="C33" i="11" s="1"/>
  <c r="C34" i="11" s="1"/>
  <c r="C35" i="11" s="1"/>
  <c r="C36" i="11" s="1"/>
  <c r="C37" i="11" s="1"/>
  <c r="D32" i="11"/>
  <c r="D33" i="11" s="1"/>
  <c r="D34" i="11" s="1"/>
  <c r="D35" i="11" s="1"/>
  <c r="D36" i="11" s="1"/>
  <c r="D37" i="11" s="1"/>
  <c r="A33" i="11"/>
  <c r="A34" i="11" s="1"/>
  <c r="A35" i="11" s="1"/>
  <c r="A36" i="11" s="1"/>
  <c r="A37" i="11" s="1"/>
  <c r="C2" i="11"/>
  <c r="C3" i="11" s="1"/>
  <c r="C4" i="11" s="1"/>
  <c r="C5" i="11" s="1"/>
  <c r="C6" i="11" s="1"/>
  <c r="C7" i="11" s="1"/>
  <c r="D2" i="11"/>
  <c r="D3" i="11" s="1"/>
  <c r="D4" i="11" s="1"/>
  <c r="D5" i="11" s="1"/>
  <c r="D6" i="11" s="1"/>
  <c r="D7" i="11" s="1"/>
  <c r="A3" i="11"/>
  <c r="A4" i="11" s="1"/>
  <c r="A5" i="11" s="1"/>
  <c r="A6" i="11" s="1"/>
  <c r="A7" i="11" s="1"/>
  <c r="C26" i="11"/>
  <c r="C27" i="11" s="1"/>
  <c r="C28" i="11" s="1"/>
  <c r="C29" i="11" s="1"/>
  <c r="C30" i="11" s="1"/>
  <c r="C31" i="11" s="1"/>
  <c r="D26" i="11"/>
  <c r="D27" i="11" s="1"/>
  <c r="D28" i="11" s="1"/>
  <c r="D29" i="11" s="1"/>
  <c r="D30" i="11" s="1"/>
  <c r="D31" i="11" s="1"/>
  <c r="A27" i="11"/>
  <c r="A28" i="11" s="1"/>
  <c r="A29" i="11" s="1"/>
  <c r="A30" i="11" s="1"/>
  <c r="A31" i="11" s="1"/>
  <c r="C50" i="11"/>
  <c r="C51" i="11" s="1"/>
  <c r="C52" i="11" s="1"/>
  <c r="C53" i="11" s="1"/>
  <c r="C54" i="11" s="1"/>
  <c r="C55" i="11" s="1"/>
  <c r="D50" i="11"/>
  <c r="D51" i="11" s="1"/>
  <c r="D52" i="11" s="1"/>
  <c r="D53" i="11" s="1"/>
  <c r="D54" i="11" s="1"/>
  <c r="D55" i="11" s="1"/>
  <c r="A51" i="11"/>
  <c r="A52" i="11" s="1"/>
  <c r="A53" i="11" s="1"/>
  <c r="A54" i="11" s="1"/>
  <c r="A55" i="11" s="1"/>
  <c r="A9" i="11"/>
  <c r="A10" i="11" s="1"/>
  <c r="A11" i="11" s="1"/>
  <c r="A12" i="11" s="1"/>
  <c r="A13" i="11" s="1"/>
  <c r="D8" i="11"/>
  <c r="D9" i="11" s="1"/>
  <c r="D10" i="11" s="1"/>
  <c r="D11" i="11" s="1"/>
  <c r="D12" i="11" s="1"/>
  <c r="D13" i="11" s="1"/>
  <c r="C8" i="11"/>
  <c r="C9" i="11" s="1"/>
  <c r="C10" i="11" s="1"/>
  <c r="C11" i="11" s="1"/>
  <c r="C12" i="11" s="1"/>
  <c r="C13" i="11" s="1"/>
  <c r="A39" i="11"/>
  <c r="A40" i="11" s="1"/>
  <c r="A41" i="11" s="1"/>
  <c r="A42" i="11" s="1"/>
  <c r="D38" i="11"/>
  <c r="D39" i="11" s="1"/>
  <c r="D40" i="11" s="1"/>
  <c r="D41" i="11" s="1"/>
  <c r="D42" i="11" s="1"/>
  <c r="D43" i="11" s="1"/>
  <c r="C38" i="11"/>
  <c r="C39" i="11" s="1"/>
  <c r="C40" i="11" s="1"/>
  <c r="C41" i="11" s="1"/>
  <c r="C42" i="11" s="1"/>
  <c r="C43" i="11" s="1"/>
  <c r="C142" i="10"/>
  <c r="C143" i="10" s="1"/>
  <c r="C144" i="10" s="1"/>
  <c r="C145" i="10" s="1"/>
  <c r="C146" i="10" s="1"/>
  <c r="D142" i="10"/>
  <c r="D143" i="10" s="1"/>
  <c r="D144" i="10" s="1"/>
  <c r="D145" i="10" s="1"/>
  <c r="D146" i="10" s="1"/>
  <c r="A143" i="10"/>
  <c r="A144" i="10"/>
  <c r="A145" i="10" s="1"/>
  <c r="A146" i="10" s="1"/>
  <c r="C147" i="10"/>
  <c r="C148" i="10" s="1"/>
  <c r="C149" i="10" s="1"/>
  <c r="C150" i="10" s="1"/>
  <c r="C151" i="10" s="1"/>
  <c r="D147" i="10"/>
  <c r="D148" i="10" s="1"/>
  <c r="D149" i="10" s="1"/>
  <c r="D150" i="10" s="1"/>
  <c r="D151" i="10" s="1"/>
  <c r="A148" i="10"/>
  <c r="A149" i="10" s="1"/>
  <c r="A150" i="10" s="1"/>
  <c r="A151" i="10" s="1"/>
  <c r="C152" i="10"/>
  <c r="C153" i="10" s="1"/>
  <c r="C154" i="10" s="1"/>
  <c r="C155" i="10" s="1"/>
  <c r="C156" i="10" s="1"/>
  <c r="D152" i="10"/>
  <c r="D153" i="10" s="1"/>
  <c r="D154" i="10" s="1"/>
  <c r="D155" i="10" s="1"/>
  <c r="D156" i="10" s="1"/>
  <c r="A153" i="10"/>
  <c r="A154" i="10" s="1"/>
  <c r="A155" i="10" s="1"/>
  <c r="A156" i="10" s="1"/>
  <c r="C157" i="10"/>
  <c r="C158" i="10" s="1"/>
  <c r="C159" i="10" s="1"/>
  <c r="C160" i="10" s="1"/>
  <c r="C161" i="10" s="1"/>
  <c r="D157" i="10"/>
  <c r="D158" i="10" s="1"/>
  <c r="D159" i="10" s="1"/>
  <c r="D160" i="10" s="1"/>
  <c r="D161" i="10" s="1"/>
  <c r="A158" i="10"/>
  <c r="A159" i="10"/>
  <c r="A160" i="10" s="1"/>
  <c r="A161" i="10" s="1"/>
  <c r="C162" i="10"/>
  <c r="C163" i="10" s="1"/>
  <c r="C164" i="10" s="1"/>
  <c r="C165" i="10" s="1"/>
  <c r="C166" i="10" s="1"/>
  <c r="D162" i="10"/>
  <c r="D163" i="10" s="1"/>
  <c r="D164" i="10" s="1"/>
  <c r="D165" i="10" s="1"/>
  <c r="D166" i="10" s="1"/>
  <c r="A163" i="10"/>
  <c r="A164" i="10" s="1"/>
  <c r="A165" i="10" s="1"/>
  <c r="A166" i="10" s="1"/>
  <c r="C167" i="10"/>
  <c r="D167" i="10"/>
  <c r="D168" i="10" s="1"/>
  <c r="D169" i="10" s="1"/>
  <c r="D170" i="10" s="1"/>
  <c r="D171" i="10" s="1"/>
  <c r="A168" i="10"/>
  <c r="A169" i="10" s="1"/>
  <c r="A170" i="10" s="1"/>
  <c r="A171" i="10" s="1"/>
  <c r="C168" i="10"/>
  <c r="C169" i="10" s="1"/>
  <c r="C170" i="10" s="1"/>
  <c r="C171" i="10" s="1"/>
  <c r="C172" i="10"/>
  <c r="C173" i="10" s="1"/>
  <c r="C174" i="10" s="1"/>
  <c r="C175" i="10" s="1"/>
  <c r="C176" i="10" s="1"/>
  <c r="D172" i="10"/>
  <c r="D173" i="10" s="1"/>
  <c r="D174" i="10" s="1"/>
  <c r="D175" i="10" s="1"/>
  <c r="D176" i="10" s="1"/>
  <c r="A173" i="10"/>
  <c r="A174" i="10" s="1"/>
  <c r="A175" i="10" s="1"/>
  <c r="A176" i="10" s="1"/>
  <c r="C177" i="10"/>
  <c r="D177" i="10"/>
  <c r="D178" i="10" s="1"/>
  <c r="D179" i="10" s="1"/>
  <c r="D180" i="10" s="1"/>
  <c r="D181" i="10" s="1"/>
  <c r="A178" i="10"/>
  <c r="A179" i="10" s="1"/>
  <c r="A180" i="10" s="1"/>
  <c r="A181" i="10" s="1"/>
  <c r="C178" i="10"/>
  <c r="C179" i="10" s="1"/>
  <c r="C180" i="10" s="1"/>
  <c r="C181" i="10" s="1"/>
  <c r="C182" i="10"/>
  <c r="C183" i="10" s="1"/>
  <c r="C184" i="10" s="1"/>
  <c r="C185" i="10" s="1"/>
  <c r="C186" i="10" s="1"/>
  <c r="D182" i="10"/>
  <c r="D183" i="10" s="1"/>
  <c r="D184" i="10" s="1"/>
  <c r="D185" i="10" s="1"/>
  <c r="D186" i="10" s="1"/>
  <c r="A183" i="10"/>
  <c r="A184" i="10" s="1"/>
  <c r="A185" i="10" s="1"/>
  <c r="A186" i="10" s="1"/>
  <c r="C112" i="10"/>
  <c r="C113" i="10" s="1"/>
  <c r="C114" i="10" s="1"/>
  <c r="C115" i="10" s="1"/>
  <c r="C116" i="10" s="1"/>
  <c r="D112" i="10"/>
  <c r="D113" i="10" s="1"/>
  <c r="D114" i="10" s="1"/>
  <c r="D115" i="10" s="1"/>
  <c r="D116" i="10" s="1"/>
  <c r="A113" i="10"/>
  <c r="A114" i="10" s="1"/>
  <c r="A115" i="10" s="1"/>
  <c r="A116" i="10" s="1"/>
  <c r="C117" i="10"/>
  <c r="C118" i="10" s="1"/>
  <c r="C119" i="10" s="1"/>
  <c r="C120" i="10" s="1"/>
  <c r="C121" i="10" s="1"/>
  <c r="D117" i="10"/>
  <c r="D118" i="10" s="1"/>
  <c r="D119" i="10" s="1"/>
  <c r="D120" i="10" s="1"/>
  <c r="D121" i="10" s="1"/>
  <c r="A118" i="10"/>
  <c r="A119" i="10" s="1"/>
  <c r="A120" i="10" s="1"/>
  <c r="A121" i="10" s="1"/>
  <c r="C12" i="10"/>
  <c r="C13" i="10" s="1"/>
  <c r="C14" i="10" s="1"/>
  <c r="C15" i="10" s="1"/>
  <c r="C16" i="10" s="1"/>
  <c r="D12" i="10"/>
  <c r="D13" i="10" s="1"/>
  <c r="D14" i="10" s="1"/>
  <c r="D15" i="10" s="1"/>
  <c r="D16" i="10" s="1"/>
  <c r="A13" i="10"/>
  <c r="A14" i="10" s="1"/>
  <c r="A15" i="10" s="1"/>
  <c r="A16" i="10" s="1"/>
  <c r="C127" i="10"/>
  <c r="C128" i="10" s="1"/>
  <c r="C129" i="10" s="1"/>
  <c r="C130" i="10" s="1"/>
  <c r="C131" i="10" s="1"/>
  <c r="D127" i="10"/>
  <c r="D128" i="10" s="1"/>
  <c r="D129" i="10" s="1"/>
  <c r="D130" i="10" s="1"/>
  <c r="D131" i="10" s="1"/>
  <c r="A128" i="10"/>
  <c r="A129" i="10" s="1"/>
  <c r="A130" i="10" s="1"/>
  <c r="A131" i="10" s="1"/>
  <c r="C37" i="10"/>
  <c r="C38" i="10" s="1"/>
  <c r="C39" i="10" s="1"/>
  <c r="C40" i="10" s="1"/>
  <c r="C41" i="10" s="1"/>
  <c r="D37" i="10"/>
  <c r="D38" i="10" s="1"/>
  <c r="D39" i="10" s="1"/>
  <c r="D40" i="10" s="1"/>
  <c r="D41" i="10" s="1"/>
  <c r="A38" i="10"/>
  <c r="A39" i="10" s="1"/>
  <c r="A40" i="10" s="1"/>
  <c r="A41" i="10" s="1"/>
  <c r="A28" i="10"/>
  <c r="A29" i="10" s="1"/>
  <c r="A30" i="10" s="1"/>
  <c r="A31" i="10" s="1"/>
  <c r="D27" i="10"/>
  <c r="D28" i="10" s="1"/>
  <c r="D29" i="10" s="1"/>
  <c r="D30" i="10" s="1"/>
  <c r="D31" i="10" s="1"/>
  <c r="C27" i="10"/>
  <c r="C28" i="10" s="1"/>
  <c r="C29" i="10" s="1"/>
  <c r="C30" i="10" s="1"/>
  <c r="C31" i="10" s="1"/>
  <c r="C132" i="10"/>
  <c r="C133" i="10" s="1"/>
  <c r="C134" i="10" s="1"/>
  <c r="C135" i="10" s="1"/>
  <c r="C136" i="10" s="1"/>
  <c r="D132" i="10"/>
  <c r="D133" i="10" s="1"/>
  <c r="D134" i="10" s="1"/>
  <c r="D135" i="10" s="1"/>
  <c r="D136" i="10" s="1"/>
  <c r="A133" i="10"/>
  <c r="A134" i="10" s="1"/>
  <c r="A135" i="10" s="1"/>
  <c r="A136" i="10" s="1"/>
  <c r="C62" i="10"/>
  <c r="C63" i="10" s="1"/>
  <c r="C64" i="10" s="1"/>
  <c r="C65" i="10" s="1"/>
  <c r="C66" i="10" s="1"/>
  <c r="D62" i="10"/>
  <c r="D63" i="10" s="1"/>
  <c r="D64" i="10" s="1"/>
  <c r="D65" i="10" s="1"/>
  <c r="D66" i="10" s="1"/>
  <c r="A63" i="10"/>
  <c r="A64" i="10" s="1"/>
  <c r="A65" i="10" s="1"/>
  <c r="A66" i="10" s="1"/>
  <c r="C102" i="10"/>
  <c r="C103" i="10" s="1"/>
  <c r="C104" i="10" s="1"/>
  <c r="C105" i="10" s="1"/>
  <c r="C106" i="10" s="1"/>
  <c r="D102" i="10"/>
  <c r="D103" i="10" s="1"/>
  <c r="D104" i="10" s="1"/>
  <c r="D105" i="10" s="1"/>
  <c r="D106" i="10" s="1"/>
  <c r="A103" i="10"/>
  <c r="A104" i="10" s="1"/>
  <c r="A105" i="10" s="1"/>
  <c r="A106" i="10" s="1"/>
  <c r="C107" i="10"/>
  <c r="C108" i="10" s="1"/>
  <c r="C109" i="10" s="1"/>
  <c r="C110" i="10" s="1"/>
  <c r="C111" i="10" s="1"/>
  <c r="D107" i="10"/>
  <c r="D108" i="10" s="1"/>
  <c r="D109" i="10" s="1"/>
  <c r="D110" i="10" s="1"/>
  <c r="D111" i="10" s="1"/>
  <c r="A108" i="10"/>
  <c r="A109" i="10" s="1"/>
  <c r="A110" i="10" s="1"/>
  <c r="A111" i="10" s="1"/>
  <c r="C47" i="10"/>
  <c r="C48" i="10" s="1"/>
  <c r="C49" i="10" s="1"/>
  <c r="C50" i="10" s="1"/>
  <c r="C51" i="10" s="1"/>
  <c r="D47" i="10"/>
  <c r="D48" i="10" s="1"/>
  <c r="D49" i="10" s="1"/>
  <c r="D50" i="10" s="1"/>
  <c r="D51" i="10" s="1"/>
  <c r="A48" i="10"/>
  <c r="A49" i="10" s="1"/>
  <c r="A50" i="10" s="1"/>
  <c r="A51" i="10" s="1"/>
  <c r="C42" i="10"/>
  <c r="C43" i="10" s="1"/>
  <c r="C44" i="10" s="1"/>
  <c r="C45" i="10" s="1"/>
  <c r="C46" i="10" s="1"/>
  <c r="D42" i="10"/>
  <c r="D43" i="10" s="1"/>
  <c r="D44" i="10" s="1"/>
  <c r="D45" i="10" s="1"/>
  <c r="D46" i="10" s="1"/>
  <c r="A43" i="10"/>
  <c r="A44" i="10" s="1"/>
  <c r="A45" i="10" s="1"/>
  <c r="A46" i="10" s="1"/>
  <c r="C92" i="10"/>
  <c r="C93" i="10" s="1"/>
  <c r="C94" i="10" s="1"/>
  <c r="C95" i="10" s="1"/>
  <c r="C96" i="10" s="1"/>
  <c r="D92" i="10"/>
  <c r="D93" i="10" s="1"/>
  <c r="D94" i="10" s="1"/>
  <c r="D95" i="10" s="1"/>
  <c r="D96" i="10" s="1"/>
  <c r="A93" i="10"/>
  <c r="A94" i="10" s="1"/>
  <c r="A95" i="10" s="1"/>
  <c r="A96" i="10" s="1"/>
  <c r="A68" i="10"/>
  <c r="A69" i="10" s="1"/>
  <c r="A70" i="10" s="1"/>
  <c r="A71" i="10" s="1"/>
  <c r="D67" i="10"/>
  <c r="D68" i="10" s="1"/>
  <c r="D69" i="10" s="1"/>
  <c r="D70" i="10" s="1"/>
  <c r="D71" i="10" s="1"/>
  <c r="C67" i="10"/>
  <c r="C68" i="10" s="1"/>
  <c r="C69" i="10" s="1"/>
  <c r="C70" i="10" s="1"/>
  <c r="C71" i="10" s="1"/>
  <c r="C17" i="10"/>
  <c r="C18" i="10" s="1"/>
  <c r="C19" i="10" s="1"/>
  <c r="C20" i="10" s="1"/>
  <c r="C21" i="10" s="1"/>
  <c r="D17" i="10"/>
  <c r="D18" i="10" s="1"/>
  <c r="D19" i="10" s="1"/>
  <c r="D20" i="10" s="1"/>
  <c r="D21" i="10" s="1"/>
  <c r="A18" i="10"/>
  <c r="A19" i="10" s="1"/>
  <c r="A20" i="10" s="1"/>
  <c r="A21" i="10" s="1"/>
  <c r="C137" i="10"/>
  <c r="C138" i="10" s="1"/>
  <c r="C139" i="10" s="1"/>
  <c r="C140" i="10" s="1"/>
  <c r="C141" i="10" s="1"/>
  <c r="D137" i="10"/>
  <c r="D138" i="10" s="1"/>
  <c r="D139" i="10" s="1"/>
  <c r="D140" i="10" s="1"/>
  <c r="D141" i="10" s="1"/>
  <c r="A138" i="10"/>
  <c r="A139" i="10" s="1"/>
  <c r="A140" i="10" s="1"/>
  <c r="A141" i="10" s="1"/>
  <c r="C87" i="10"/>
  <c r="C88" i="10" s="1"/>
  <c r="C89" i="10" s="1"/>
  <c r="C90" i="10" s="1"/>
  <c r="C91" i="10" s="1"/>
  <c r="D87" i="10"/>
  <c r="D88" i="10" s="1"/>
  <c r="D89" i="10" s="1"/>
  <c r="D90" i="10" s="1"/>
  <c r="D91" i="10" s="1"/>
  <c r="A88" i="10"/>
  <c r="A89" i="10" s="1"/>
  <c r="A90" i="10" s="1"/>
  <c r="A91" i="10" s="1"/>
  <c r="C82" i="10"/>
  <c r="C83" i="10" s="1"/>
  <c r="C84" i="10" s="1"/>
  <c r="C85" i="10" s="1"/>
  <c r="C86" i="10" s="1"/>
  <c r="D82" i="10"/>
  <c r="D83" i="10" s="1"/>
  <c r="D84" i="10" s="1"/>
  <c r="D85" i="10" s="1"/>
  <c r="D86" i="10" s="1"/>
  <c r="A83" i="10"/>
  <c r="A84" i="10" s="1"/>
  <c r="A85" i="10" s="1"/>
  <c r="A86" i="10" s="1"/>
  <c r="C72" i="10"/>
  <c r="C73" i="10" s="1"/>
  <c r="C74" i="10" s="1"/>
  <c r="C75" i="10" s="1"/>
  <c r="C76" i="10" s="1"/>
  <c r="D72" i="10"/>
  <c r="D73" i="10" s="1"/>
  <c r="D74" i="10" s="1"/>
  <c r="D75" i="10" s="1"/>
  <c r="D76" i="10" s="1"/>
  <c r="A73" i="10"/>
  <c r="A74" i="10" s="1"/>
  <c r="A75" i="10" s="1"/>
  <c r="A76" i="10" s="1"/>
  <c r="C7" i="10"/>
  <c r="C8" i="10" s="1"/>
  <c r="C9" i="10" s="1"/>
  <c r="C10" i="10" s="1"/>
  <c r="C11" i="10" s="1"/>
  <c r="D7" i="10"/>
  <c r="D8" i="10" s="1"/>
  <c r="D9" i="10" s="1"/>
  <c r="D10" i="10" s="1"/>
  <c r="D11" i="10" s="1"/>
  <c r="A8" i="10"/>
  <c r="A9" i="10" s="1"/>
  <c r="A10" i="10" s="1"/>
  <c r="A11" i="10" s="1"/>
  <c r="C57" i="10"/>
  <c r="C58" i="10" s="1"/>
  <c r="C59" i="10" s="1"/>
  <c r="C60" i="10" s="1"/>
  <c r="C61" i="10" s="1"/>
  <c r="D57" i="10"/>
  <c r="D58" i="10" s="1"/>
  <c r="D59" i="10" s="1"/>
  <c r="D60" i="10" s="1"/>
  <c r="D61" i="10" s="1"/>
  <c r="A58" i="10"/>
  <c r="A59" i="10" s="1"/>
  <c r="A60" i="10" s="1"/>
  <c r="A61" i="10" s="1"/>
  <c r="C97" i="10"/>
  <c r="C98" i="10" s="1"/>
  <c r="C99" i="10" s="1"/>
  <c r="C100" i="10" s="1"/>
  <c r="C101" i="10" s="1"/>
  <c r="D97" i="10"/>
  <c r="D98" i="10" s="1"/>
  <c r="D99" i="10" s="1"/>
  <c r="D100" i="10" s="1"/>
  <c r="D101" i="10" s="1"/>
  <c r="A98" i="10"/>
  <c r="A99" i="10" s="1"/>
  <c r="A100" i="10" s="1"/>
  <c r="A101" i="10" s="1"/>
  <c r="C52" i="10"/>
  <c r="C53" i="10" s="1"/>
  <c r="C54" i="10" s="1"/>
  <c r="C55" i="10" s="1"/>
  <c r="C56" i="10" s="1"/>
  <c r="D52" i="10"/>
  <c r="D53" i="10" s="1"/>
  <c r="D54" i="10" s="1"/>
  <c r="D55" i="10" s="1"/>
  <c r="D56" i="10" s="1"/>
  <c r="A53" i="10"/>
  <c r="A54" i="10" s="1"/>
  <c r="A55" i="10" s="1"/>
  <c r="A56" i="10" s="1"/>
  <c r="C2" i="10"/>
  <c r="C3" i="10" s="1"/>
  <c r="C4" i="10" s="1"/>
  <c r="C5" i="10" s="1"/>
  <c r="C6" i="10" s="1"/>
  <c r="D2" i="10"/>
  <c r="D3" i="10" s="1"/>
  <c r="D4" i="10" s="1"/>
  <c r="D5" i="10" s="1"/>
  <c r="D6" i="10" s="1"/>
  <c r="A3" i="10"/>
  <c r="A4" i="10" s="1"/>
  <c r="A5" i="10" s="1"/>
  <c r="A6" i="10" s="1"/>
  <c r="C77" i="10"/>
  <c r="C78" i="10" s="1"/>
  <c r="C79" i="10" s="1"/>
  <c r="C80" i="10" s="1"/>
  <c r="C81" i="10" s="1"/>
  <c r="D77" i="10"/>
  <c r="D78" i="10" s="1"/>
  <c r="D79" i="10" s="1"/>
  <c r="D80" i="10" s="1"/>
  <c r="D81" i="10" s="1"/>
  <c r="A78" i="10"/>
  <c r="A79" i="10" s="1"/>
  <c r="A80" i="10" s="1"/>
  <c r="A81" i="10" s="1"/>
  <c r="C122" i="10"/>
  <c r="C123" i="10" s="1"/>
  <c r="C124" i="10" s="1"/>
  <c r="C125" i="10" s="1"/>
  <c r="C126" i="10" s="1"/>
  <c r="D122" i="10"/>
  <c r="D123" i="10" s="1"/>
  <c r="D124" i="10" s="1"/>
  <c r="D125" i="10" s="1"/>
  <c r="D126" i="10" s="1"/>
  <c r="A123" i="10"/>
  <c r="A124" i="10" s="1"/>
  <c r="A125" i="10" s="1"/>
  <c r="A126" i="10" s="1"/>
  <c r="A23" i="10"/>
  <c r="A24" i="10" s="1"/>
  <c r="A25" i="10" s="1"/>
  <c r="A26" i="10" s="1"/>
  <c r="D22" i="10"/>
  <c r="D23" i="10" s="1"/>
  <c r="D24" i="10" s="1"/>
  <c r="D25" i="10" s="1"/>
  <c r="D26" i="10" s="1"/>
  <c r="C22" i="10"/>
  <c r="C23" i="10" s="1"/>
  <c r="C24" i="10" s="1"/>
  <c r="C25" i="10" s="1"/>
  <c r="C26" i="10" s="1"/>
  <c r="A33" i="10"/>
  <c r="A34" i="10" s="1"/>
  <c r="A35" i="10" s="1"/>
  <c r="A36" i="10" s="1"/>
  <c r="D32" i="10"/>
  <c r="D33" i="10" s="1"/>
  <c r="D34" i="10" s="1"/>
  <c r="D35" i="10" s="1"/>
  <c r="C32" i="10"/>
  <c r="C33" i="10" s="1"/>
  <c r="C34" i="10" s="1"/>
  <c r="C35" i="10" s="1"/>
  <c r="A127" i="9"/>
  <c r="A128" i="9" s="1"/>
  <c r="A129" i="9" s="1"/>
  <c r="D126" i="9"/>
  <c r="D127" i="9" s="1"/>
  <c r="D128" i="9" s="1"/>
  <c r="D129" i="9" s="1"/>
  <c r="C126" i="9"/>
  <c r="C127" i="9" s="1"/>
  <c r="C128" i="9" s="1"/>
  <c r="C129" i="9" s="1"/>
  <c r="A43" i="9"/>
  <c r="A44" i="9" s="1"/>
  <c r="A45" i="9" s="1"/>
  <c r="D42" i="9"/>
  <c r="D43" i="9" s="1"/>
  <c r="D44" i="9" s="1"/>
  <c r="D45" i="9" s="1"/>
  <c r="C42" i="9"/>
  <c r="C43" i="9" s="1"/>
  <c r="C44" i="9" s="1"/>
  <c r="C45" i="9" s="1"/>
  <c r="A339" i="9"/>
  <c r="A340" i="9" s="1"/>
  <c r="A341" i="9" s="1"/>
  <c r="D338" i="9"/>
  <c r="D339" i="9" s="1"/>
  <c r="D340" i="9" s="1"/>
  <c r="D341" i="9" s="1"/>
  <c r="C338" i="9"/>
  <c r="C339" i="9" s="1"/>
  <c r="C340" i="9" s="1"/>
  <c r="C341" i="9" s="1"/>
  <c r="A199" i="9"/>
  <c r="A200" i="9" s="1"/>
  <c r="A201" i="9" s="1"/>
  <c r="D198" i="9"/>
  <c r="D199" i="9" s="1"/>
  <c r="D200" i="9" s="1"/>
  <c r="D201" i="9" s="1"/>
  <c r="C198" i="9"/>
  <c r="C199" i="9" s="1"/>
  <c r="C200" i="9" s="1"/>
  <c r="C201" i="9" s="1"/>
  <c r="A235" i="9"/>
  <c r="A236" i="9" s="1"/>
  <c r="A237" i="9" s="1"/>
  <c r="D234" i="9"/>
  <c r="D235" i="9" s="1"/>
  <c r="D236" i="9" s="1"/>
  <c r="D237" i="9" s="1"/>
  <c r="C234" i="9"/>
  <c r="C235" i="9" s="1"/>
  <c r="C236" i="9" s="1"/>
  <c r="C237" i="9" s="1"/>
  <c r="A239" i="9"/>
  <c r="A240" i="9" s="1"/>
  <c r="A241" i="9" s="1"/>
  <c r="D238" i="9"/>
  <c r="D239" i="9" s="1"/>
  <c r="D240" i="9" s="1"/>
  <c r="D241" i="9" s="1"/>
  <c r="C238" i="9"/>
  <c r="C239" i="9" s="1"/>
  <c r="C240" i="9" s="1"/>
  <c r="C241" i="9" s="1"/>
  <c r="D194" i="9"/>
  <c r="D195" i="9" s="1"/>
  <c r="D196" i="9" s="1"/>
  <c r="D197" i="9" s="1"/>
  <c r="C194" i="9"/>
  <c r="C195" i="9" s="1"/>
  <c r="C196" i="9" s="1"/>
  <c r="C197" i="9" s="1"/>
  <c r="D166" i="9"/>
  <c r="D167" i="9" s="1"/>
  <c r="D168" i="9" s="1"/>
  <c r="D169" i="9" s="1"/>
  <c r="C166" i="9"/>
  <c r="C167" i="9" s="1"/>
  <c r="C168" i="9" s="1"/>
  <c r="C169" i="9" s="1"/>
  <c r="A135" i="9"/>
  <c r="A136" i="9" s="1"/>
  <c r="A137" i="9" s="1"/>
  <c r="D134" i="9"/>
  <c r="D135" i="9" s="1"/>
  <c r="D136" i="9" s="1"/>
  <c r="D137" i="9" s="1"/>
  <c r="C134" i="9"/>
  <c r="C135" i="9" s="1"/>
  <c r="C136" i="9" s="1"/>
  <c r="C137" i="9" s="1"/>
  <c r="A31" i="9"/>
  <c r="A32" i="9" s="1"/>
  <c r="A33" i="9" s="1"/>
  <c r="D30" i="9"/>
  <c r="D31" i="9" s="1"/>
  <c r="D32" i="9" s="1"/>
  <c r="D33" i="9" s="1"/>
  <c r="C30" i="9"/>
  <c r="C31" i="9" s="1"/>
  <c r="C32" i="9" s="1"/>
  <c r="C33" i="9" s="1"/>
  <c r="A179" i="9"/>
  <c r="A180" i="9" s="1"/>
  <c r="A181" i="9" s="1"/>
  <c r="D178" i="9"/>
  <c r="D179" i="9" s="1"/>
  <c r="D180" i="9" s="1"/>
  <c r="D181" i="9" s="1"/>
  <c r="C178" i="9"/>
  <c r="C179" i="9" s="1"/>
  <c r="C180" i="9" s="1"/>
  <c r="C181" i="9" s="1"/>
  <c r="A347" i="9"/>
  <c r="A348" i="9" s="1"/>
  <c r="A349" i="9" s="1"/>
  <c r="D346" i="9"/>
  <c r="D347" i="9" s="1"/>
  <c r="D348" i="9" s="1"/>
  <c r="D349" i="9" s="1"/>
  <c r="C346" i="9"/>
  <c r="C347" i="9" s="1"/>
  <c r="C348" i="9" s="1"/>
  <c r="C349" i="9" s="1"/>
  <c r="A11" i="9"/>
  <c r="A12" i="9" s="1"/>
  <c r="A13" i="9" s="1"/>
  <c r="D10" i="9"/>
  <c r="D11" i="9" s="1"/>
  <c r="D12" i="9" s="1"/>
  <c r="D13" i="9" s="1"/>
  <c r="C10" i="9"/>
  <c r="C11" i="9" s="1"/>
  <c r="C12" i="9" s="1"/>
  <c r="C13" i="9" s="1"/>
  <c r="A19" i="9"/>
  <c r="A20" i="9" s="1"/>
  <c r="A21" i="9" s="1"/>
  <c r="D18" i="9"/>
  <c r="D19" i="9" s="1"/>
  <c r="D20" i="9" s="1"/>
  <c r="D21" i="9" s="1"/>
  <c r="C18" i="9"/>
  <c r="C19" i="9" s="1"/>
  <c r="C20" i="9" s="1"/>
  <c r="C21" i="9" s="1"/>
  <c r="A27" i="9"/>
  <c r="A28" i="9" s="1"/>
  <c r="A29" i="9" s="1"/>
  <c r="D26" i="9"/>
  <c r="D27" i="9" s="1"/>
  <c r="D28" i="9" s="1"/>
  <c r="D29" i="9" s="1"/>
  <c r="C26" i="9"/>
  <c r="C27" i="9" s="1"/>
  <c r="C28" i="9" s="1"/>
  <c r="C29" i="9" s="1"/>
  <c r="A307" i="9"/>
  <c r="A308" i="9" s="1"/>
  <c r="A309" i="9" s="1"/>
  <c r="D306" i="9"/>
  <c r="D307" i="9" s="1"/>
  <c r="D308" i="9" s="1"/>
  <c r="D309" i="9" s="1"/>
  <c r="C306" i="9"/>
  <c r="C307" i="9" s="1"/>
  <c r="C308" i="9" s="1"/>
  <c r="C309" i="9" s="1"/>
  <c r="A3" i="9"/>
  <c r="A4" i="9" s="1"/>
  <c r="A5" i="9" s="1"/>
  <c r="D2" i="9"/>
  <c r="D3" i="9" s="1"/>
  <c r="D4" i="9" s="1"/>
  <c r="D5" i="9" s="1"/>
  <c r="C2" i="9"/>
  <c r="C3" i="9" s="1"/>
  <c r="C4" i="9" s="1"/>
  <c r="C5" i="9" s="1"/>
  <c r="A223" i="9"/>
  <c r="A224" i="9" s="1"/>
  <c r="A225" i="9" s="1"/>
  <c r="D222" i="9"/>
  <c r="D223" i="9" s="1"/>
  <c r="D224" i="9" s="1"/>
  <c r="D225" i="9" s="1"/>
  <c r="C222" i="9"/>
  <c r="C223" i="9" s="1"/>
  <c r="C224" i="9" s="1"/>
  <c r="C225" i="9" s="1"/>
  <c r="A99" i="9"/>
  <c r="A100" i="9" s="1"/>
  <c r="A101" i="9" s="1"/>
  <c r="D98" i="9"/>
  <c r="D99" i="9" s="1"/>
  <c r="D100" i="9" s="1"/>
  <c r="D101" i="9" s="1"/>
  <c r="C98" i="9"/>
  <c r="C99" i="9" s="1"/>
  <c r="C100" i="9" s="1"/>
  <c r="C101" i="9" s="1"/>
  <c r="A115" i="9"/>
  <c r="A116" i="9" s="1"/>
  <c r="A117" i="9" s="1"/>
  <c r="D114" i="9"/>
  <c r="D115" i="9" s="1"/>
  <c r="D116" i="9" s="1"/>
  <c r="D117" i="9" s="1"/>
  <c r="C114" i="9"/>
  <c r="C115" i="9" s="1"/>
  <c r="C116" i="9" s="1"/>
  <c r="C117" i="9" s="1"/>
  <c r="A107" i="9"/>
  <c r="A108" i="9" s="1"/>
  <c r="A109" i="9" s="1"/>
  <c r="D106" i="9"/>
  <c r="D107" i="9" s="1"/>
  <c r="D108" i="9" s="1"/>
  <c r="D109" i="9" s="1"/>
  <c r="C106" i="9"/>
  <c r="C107" i="9" s="1"/>
  <c r="C108" i="9" s="1"/>
  <c r="C109" i="9" s="1"/>
  <c r="A323" i="9"/>
  <c r="A324" i="9" s="1"/>
  <c r="A325" i="9" s="1"/>
  <c r="D322" i="9"/>
  <c r="D323" i="9" s="1"/>
  <c r="D324" i="9" s="1"/>
  <c r="D325" i="9" s="1"/>
  <c r="C322" i="9"/>
  <c r="C323" i="9" s="1"/>
  <c r="C324" i="9" s="1"/>
  <c r="C325" i="9" s="1"/>
  <c r="A291" i="9"/>
  <c r="A292" i="9" s="1"/>
  <c r="A293" i="9" s="1"/>
  <c r="D290" i="9"/>
  <c r="D291" i="9" s="1"/>
  <c r="D292" i="9" s="1"/>
  <c r="D293" i="9" s="1"/>
  <c r="C290" i="9"/>
  <c r="C291" i="9" s="1"/>
  <c r="C292" i="9" s="1"/>
  <c r="C293" i="9" s="1"/>
  <c r="A327" i="9"/>
  <c r="A328" i="9" s="1"/>
  <c r="A329" i="9" s="1"/>
  <c r="A147" i="9"/>
  <c r="A148" i="9" s="1"/>
  <c r="A149" i="9" s="1"/>
  <c r="A91" i="9"/>
  <c r="A92" i="9" s="1"/>
  <c r="A93" i="9" s="1"/>
  <c r="D378" i="9"/>
  <c r="C378" i="9"/>
  <c r="A375" i="9"/>
  <c r="A376" i="9" s="1"/>
  <c r="A377" i="9" s="1"/>
  <c r="A379" i="9" s="1"/>
  <c r="A380" i="9" s="1"/>
  <c r="A381" i="9" s="1"/>
  <c r="D374" i="9"/>
  <c r="C374" i="9"/>
  <c r="C375" i="9" s="1"/>
  <c r="C376" i="9" s="1"/>
  <c r="C377" i="9" s="1"/>
  <c r="A371" i="9"/>
  <c r="A372" i="9" s="1"/>
  <c r="A373" i="9" s="1"/>
  <c r="D370" i="9"/>
  <c r="D371" i="9" s="1"/>
  <c r="D372" i="9" s="1"/>
  <c r="D373" i="9" s="1"/>
  <c r="C370" i="9"/>
  <c r="C371" i="9" s="1"/>
  <c r="C372" i="9" s="1"/>
  <c r="C373" i="9" s="1"/>
  <c r="A131" i="9"/>
  <c r="A132" i="9" s="1"/>
  <c r="A133" i="9" s="1"/>
  <c r="D130" i="9"/>
  <c r="D131" i="9" s="1"/>
  <c r="D132" i="9" s="1"/>
  <c r="D133" i="9" s="1"/>
  <c r="C130" i="9"/>
  <c r="C131" i="9" s="1"/>
  <c r="C132" i="9" s="1"/>
  <c r="C133" i="9" s="1"/>
  <c r="A15" i="9"/>
  <c r="A16" i="9" s="1"/>
  <c r="A17" i="9" s="1"/>
  <c r="D14" i="9"/>
  <c r="D15" i="9" s="1"/>
  <c r="D16" i="9" s="1"/>
  <c r="D17" i="9" s="1"/>
  <c r="C14" i="9"/>
  <c r="C15" i="9" s="1"/>
  <c r="C16" i="9" s="1"/>
  <c r="C17" i="9" s="1"/>
  <c r="A351" i="9"/>
  <c r="A352" i="9" s="1"/>
  <c r="A353" i="9" s="1"/>
  <c r="D350" i="9"/>
  <c r="D351" i="9" s="1"/>
  <c r="D352" i="9" s="1"/>
  <c r="D353" i="9" s="1"/>
  <c r="C350" i="9"/>
  <c r="C351" i="9" s="1"/>
  <c r="C352" i="9" s="1"/>
  <c r="C353" i="9" s="1"/>
  <c r="D146" i="9"/>
  <c r="C146" i="9"/>
  <c r="A7" i="9"/>
  <c r="A8" i="9" s="1"/>
  <c r="A9" i="9" s="1"/>
  <c r="D6" i="9"/>
  <c r="D7" i="9" s="1"/>
  <c r="D8" i="9" s="1"/>
  <c r="D9" i="9" s="1"/>
  <c r="C6" i="9"/>
  <c r="C7" i="9" s="1"/>
  <c r="C8" i="9" s="1"/>
  <c r="C9" i="9" s="1"/>
  <c r="D90" i="9"/>
  <c r="C90" i="9"/>
  <c r="A143" i="9"/>
  <c r="A144" i="9" s="1"/>
  <c r="A145" i="9" s="1"/>
  <c r="D142" i="9"/>
  <c r="D143" i="9" s="1"/>
  <c r="D144" i="9" s="1"/>
  <c r="D145" i="9" s="1"/>
  <c r="C142" i="9"/>
  <c r="C143" i="9" s="1"/>
  <c r="C144" i="9" s="1"/>
  <c r="C145" i="9" s="1"/>
  <c r="D326" i="9"/>
  <c r="C326" i="9"/>
  <c r="A343" i="9"/>
  <c r="A344" i="9" s="1"/>
  <c r="A345" i="9" s="1"/>
  <c r="D342" i="9"/>
  <c r="D343" i="9" s="1"/>
  <c r="D344" i="9" s="1"/>
  <c r="D345" i="9" s="1"/>
  <c r="C342" i="9"/>
  <c r="C343" i="9" s="1"/>
  <c r="C344" i="9" s="1"/>
  <c r="C345" i="9" s="1"/>
  <c r="A367" i="9"/>
  <c r="A368" i="9" s="1"/>
  <c r="A369" i="9" s="1"/>
  <c r="D366" i="9"/>
  <c r="D367" i="9" s="1"/>
  <c r="D368" i="9" s="1"/>
  <c r="D369" i="9" s="1"/>
  <c r="C366" i="9"/>
  <c r="C367" i="9" s="1"/>
  <c r="C368" i="9" s="1"/>
  <c r="C369" i="9" s="1"/>
  <c r="A359" i="9"/>
  <c r="A360" i="9" s="1"/>
  <c r="A361" i="9" s="1"/>
  <c r="D358" i="9"/>
  <c r="D359" i="9" s="1"/>
  <c r="D360" i="9" s="1"/>
  <c r="D361" i="9" s="1"/>
  <c r="C358" i="9"/>
  <c r="C359" i="9" s="1"/>
  <c r="C360" i="9" s="1"/>
  <c r="C361" i="9" s="1"/>
  <c r="A355" i="9"/>
  <c r="A356" i="9" s="1"/>
  <c r="A357" i="9" s="1"/>
  <c r="D354" i="9"/>
  <c r="D355" i="9" s="1"/>
  <c r="D356" i="9" s="1"/>
  <c r="D357" i="9" s="1"/>
  <c r="C354" i="9"/>
  <c r="C355" i="9" s="1"/>
  <c r="C356" i="9" s="1"/>
  <c r="C357" i="9" s="1"/>
  <c r="A335" i="9"/>
  <c r="A336" i="9" s="1"/>
  <c r="A337" i="9" s="1"/>
  <c r="D334" i="9"/>
  <c r="D335" i="9" s="1"/>
  <c r="D336" i="9" s="1"/>
  <c r="D337" i="9" s="1"/>
  <c r="C334" i="9"/>
  <c r="C335" i="9" s="1"/>
  <c r="C336" i="9" s="1"/>
  <c r="C337" i="9" s="1"/>
  <c r="A331" i="9"/>
  <c r="A332" i="9" s="1"/>
  <c r="A333" i="9" s="1"/>
  <c r="D330" i="9"/>
  <c r="D331" i="9" s="1"/>
  <c r="D332" i="9" s="1"/>
  <c r="D333" i="9" s="1"/>
  <c r="C330" i="9"/>
  <c r="C331" i="9" s="1"/>
  <c r="C332" i="9" s="1"/>
  <c r="C333" i="9" s="1"/>
  <c r="A315" i="9"/>
  <c r="A316" i="9" s="1"/>
  <c r="A317" i="9" s="1"/>
  <c r="D314" i="9"/>
  <c r="D315" i="9" s="1"/>
  <c r="D316" i="9" s="1"/>
  <c r="D317" i="9" s="1"/>
  <c r="C314" i="9"/>
  <c r="C315" i="9" s="1"/>
  <c r="C316" i="9" s="1"/>
  <c r="C317" i="9" s="1"/>
  <c r="A311" i="9"/>
  <c r="A312" i="9" s="1"/>
  <c r="A313" i="9" s="1"/>
  <c r="D310" i="9"/>
  <c r="D311" i="9" s="1"/>
  <c r="D312" i="9" s="1"/>
  <c r="D313" i="9" s="1"/>
  <c r="C310" i="9"/>
  <c r="C311" i="9" s="1"/>
  <c r="C312" i="9" s="1"/>
  <c r="C313" i="9" s="1"/>
  <c r="A303" i="9"/>
  <c r="A304" i="9" s="1"/>
  <c r="A305" i="9" s="1"/>
  <c r="D302" i="9"/>
  <c r="D303" i="9" s="1"/>
  <c r="D304" i="9" s="1"/>
  <c r="D305" i="9" s="1"/>
  <c r="C302" i="9"/>
  <c r="C303" i="9" s="1"/>
  <c r="C304" i="9" s="1"/>
  <c r="C305" i="9" s="1"/>
  <c r="A299" i="9"/>
  <c r="A300" i="9" s="1"/>
  <c r="A301" i="9" s="1"/>
  <c r="D298" i="9"/>
  <c r="D299" i="9" s="1"/>
  <c r="D300" i="9" s="1"/>
  <c r="D301" i="9" s="1"/>
  <c r="C298" i="9"/>
  <c r="C299" i="9" s="1"/>
  <c r="C300" i="9" s="1"/>
  <c r="C301" i="9" s="1"/>
  <c r="A295" i="9"/>
  <c r="A296" i="9" s="1"/>
  <c r="A297" i="9" s="1"/>
  <c r="D294" i="9"/>
  <c r="D295" i="9" s="1"/>
  <c r="D296" i="9" s="1"/>
  <c r="D297" i="9" s="1"/>
  <c r="C294" i="9"/>
  <c r="C295" i="9" s="1"/>
  <c r="C296" i="9" s="1"/>
  <c r="C297" i="9" s="1"/>
  <c r="A287" i="9"/>
  <c r="A288" i="9" s="1"/>
  <c r="A289" i="9" s="1"/>
  <c r="D286" i="9"/>
  <c r="D287" i="9" s="1"/>
  <c r="D288" i="9" s="1"/>
  <c r="D289" i="9" s="1"/>
  <c r="C286" i="9"/>
  <c r="C287" i="9" s="1"/>
  <c r="C288" i="9" s="1"/>
  <c r="C289" i="9" s="1"/>
  <c r="A279" i="9"/>
  <c r="A280" i="9" s="1"/>
  <c r="A281" i="9" s="1"/>
  <c r="D278" i="9"/>
  <c r="D279" i="9" s="1"/>
  <c r="D280" i="9" s="1"/>
  <c r="D281" i="9" s="1"/>
  <c r="C278" i="9"/>
  <c r="C279" i="9" s="1"/>
  <c r="C280" i="9" s="1"/>
  <c r="C281" i="9" s="1"/>
  <c r="A275" i="9"/>
  <c r="A276" i="9" s="1"/>
  <c r="A277" i="9" s="1"/>
  <c r="D274" i="9"/>
  <c r="D275" i="9" s="1"/>
  <c r="D276" i="9" s="1"/>
  <c r="D277" i="9" s="1"/>
  <c r="C274" i="9"/>
  <c r="C275" i="9" s="1"/>
  <c r="C276" i="9" s="1"/>
  <c r="C277" i="9" s="1"/>
  <c r="A271" i="9"/>
  <c r="A272" i="9" s="1"/>
  <c r="A273" i="9" s="1"/>
  <c r="D270" i="9"/>
  <c r="D271" i="9" s="1"/>
  <c r="D272" i="9" s="1"/>
  <c r="D273" i="9" s="1"/>
  <c r="C270" i="9"/>
  <c r="C271" i="9" s="1"/>
  <c r="C272" i="9" s="1"/>
  <c r="C273" i="9" s="1"/>
  <c r="A267" i="9"/>
  <c r="A268" i="9" s="1"/>
  <c r="A269" i="9" s="1"/>
  <c r="D266" i="9"/>
  <c r="D267" i="9" s="1"/>
  <c r="D268" i="9" s="1"/>
  <c r="D269" i="9" s="1"/>
  <c r="C266" i="9"/>
  <c r="C267" i="9" s="1"/>
  <c r="C268" i="9" s="1"/>
  <c r="C269" i="9" s="1"/>
  <c r="A263" i="9"/>
  <c r="A264" i="9" s="1"/>
  <c r="A265" i="9" s="1"/>
  <c r="D262" i="9"/>
  <c r="D263" i="9" s="1"/>
  <c r="D264" i="9" s="1"/>
  <c r="D265" i="9" s="1"/>
  <c r="C262" i="9"/>
  <c r="C263" i="9" s="1"/>
  <c r="C264" i="9" s="1"/>
  <c r="C265" i="9" s="1"/>
  <c r="A251" i="9"/>
  <c r="A252" i="9" s="1"/>
  <c r="A253" i="9" s="1"/>
  <c r="D250" i="9"/>
  <c r="D251" i="9" s="1"/>
  <c r="D252" i="9" s="1"/>
  <c r="D253" i="9" s="1"/>
  <c r="C250" i="9"/>
  <c r="C251" i="9" s="1"/>
  <c r="C252" i="9" s="1"/>
  <c r="C253" i="9" s="1"/>
  <c r="A247" i="9"/>
  <c r="A248" i="9" s="1"/>
  <c r="A249" i="9" s="1"/>
  <c r="D246" i="9"/>
  <c r="D247" i="9" s="1"/>
  <c r="D248" i="9" s="1"/>
  <c r="D249" i="9" s="1"/>
  <c r="C246" i="9"/>
  <c r="C247" i="9" s="1"/>
  <c r="C248" i="9" s="1"/>
  <c r="C249" i="9" s="1"/>
  <c r="A243" i="9"/>
  <c r="A244" i="9" s="1"/>
  <c r="A245" i="9" s="1"/>
  <c r="D242" i="9"/>
  <c r="D243" i="9" s="1"/>
  <c r="D244" i="9" s="1"/>
  <c r="D245" i="9" s="1"/>
  <c r="C242" i="9"/>
  <c r="C243" i="9" s="1"/>
  <c r="C244" i="9" s="1"/>
  <c r="C245" i="9" s="1"/>
  <c r="A231" i="9"/>
  <c r="A232" i="9" s="1"/>
  <c r="A233" i="9" s="1"/>
  <c r="D230" i="9"/>
  <c r="D231" i="9" s="1"/>
  <c r="D232" i="9" s="1"/>
  <c r="D233" i="9" s="1"/>
  <c r="C230" i="9"/>
  <c r="C231" i="9" s="1"/>
  <c r="C232" i="9" s="1"/>
  <c r="C233" i="9" s="1"/>
  <c r="A227" i="9"/>
  <c r="A228" i="9" s="1"/>
  <c r="A229" i="9" s="1"/>
  <c r="D226" i="9"/>
  <c r="D227" i="9" s="1"/>
  <c r="D228" i="9" s="1"/>
  <c r="D229" i="9" s="1"/>
  <c r="C226" i="9"/>
  <c r="C227" i="9" s="1"/>
  <c r="C228" i="9" s="1"/>
  <c r="C229" i="9" s="1"/>
  <c r="A219" i="9"/>
  <c r="A220" i="9" s="1"/>
  <c r="A221" i="9" s="1"/>
  <c r="D218" i="9"/>
  <c r="D219" i="9" s="1"/>
  <c r="D220" i="9" s="1"/>
  <c r="D221" i="9" s="1"/>
  <c r="C218" i="9"/>
  <c r="C219" i="9" s="1"/>
  <c r="C220" i="9" s="1"/>
  <c r="C221" i="9" s="1"/>
  <c r="A191" i="9"/>
  <c r="A192" i="9" s="1"/>
  <c r="A193" i="9" s="1"/>
  <c r="D190" i="9"/>
  <c r="D191" i="9" s="1"/>
  <c r="D192" i="9" s="1"/>
  <c r="D193" i="9" s="1"/>
  <c r="C190" i="9"/>
  <c r="C191" i="9" s="1"/>
  <c r="C192" i="9" s="1"/>
  <c r="C193" i="9" s="1"/>
  <c r="A187" i="9"/>
  <c r="A188" i="9" s="1"/>
  <c r="A189" i="9" s="1"/>
  <c r="D186" i="9"/>
  <c r="D187" i="9" s="1"/>
  <c r="D188" i="9" s="1"/>
  <c r="D189" i="9" s="1"/>
  <c r="C186" i="9"/>
  <c r="C187" i="9" s="1"/>
  <c r="C188" i="9" s="1"/>
  <c r="C189" i="9" s="1"/>
  <c r="A175" i="9"/>
  <c r="A176" i="9" s="1"/>
  <c r="A177" i="9" s="1"/>
  <c r="D174" i="9"/>
  <c r="D175" i="9" s="1"/>
  <c r="D176" i="9" s="1"/>
  <c r="D177" i="9" s="1"/>
  <c r="C174" i="9"/>
  <c r="C175" i="9" s="1"/>
  <c r="C176" i="9" s="1"/>
  <c r="C177" i="9" s="1"/>
  <c r="A163" i="9"/>
  <c r="A164" i="9" s="1"/>
  <c r="A165" i="9" s="1"/>
  <c r="D162" i="9"/>
  <c r="D163" i="9" s="1"/>
  <c r="D164" i="9" s="1"/>
  <c r="D165" i="9" s="1"/>
  <c r="C162" i="9"/>
  <c r="C163" i="9" s="1"/>
  <c r="C164" i="9" s="1"/>
  <c r="C165" i="9" s="1"/>
  <c r="A159" i="9"/>
  <c r="A160" i="9" s="1"/>
  <c r="A161" i="9" s="1"/>
  <c r="D158" i="9"/>
  <c r="D159" i="9" s="1"/>
  <c r="D160" i="9" s="1"/>
  <c r="D161" i="9" s="1"/>
  <c r="C158" i="9"/>
  <c r="C159" i="9" s="1"/>
  <c r="C160" i="9" s="1"/>
  <c r="C161" i="9" s="1"/>
  <c r="A155" i="9"/>
  <c r="A156" i="9" s="1"/>
  <c r="A157" i="9" s="1"/>
  <c r="D154" i="9"/>
  <c r="D155" i="9" s="1"/>
  <c r="D156" i="9" s="1"/>
  <c r="D157" i="9" s="1"/>
  <c r="C154" i="9"/>
  <c r="C155" i="9" s="1"/>
  <c r="C156" i="9" s="1"/>
  <c r="C157" i="9" s="1"/>
  <c r="A139" i="9"/>
  <c r="A140" i="9" s="1"/>
  <c r="A141" i="9" s="1"/>
  <c r="D138" i="9"/>
  <c r="D139" i="9" s="1"/>
  <c r="D140" i="9" s="1"/>
  <c r="D141" i="9" s="1"/>
  <c r="C138" i="9"/>
  <c r="C139" i="9" s="1"/>
  <c r="C140" i="9" s="1"/>
  <c r="C141" i="9" s="1"/>
  <c r="A119" i="9"/>
  <c r="A120" i="9" s="1"/>
  <c r="A121" i="9" s="1"/>
  <c r="D118" i="9"/>
  <c r="D119" i="9" s="1"/>
  <c r="D120" i="9" s="1"/>
  <c r="D121" i="9" s="1"/>
  <c r="C118" i="9"/>
  <c r="C119" i="9" s="1"/>
  <c r="C120" i="9" s="1"/>
  <c r="C121" i="9" s="1"/>
  <c r="A111" i="9"/>
  <c r="A112" i="9" s="1"/>
  <c r="A113" i="9" s="1"/>
  <c r="D110" i="9"/>
  <c r="D111" i="9" s="1"/>
  <c r="D112" i="9" s="1"/>
  <c r="D113" i="9" s="1"/>
  <c r="C110" i="9"/>
  <c r="C111" i="9" s="1"/>
  <c r="C112" i="9" s="1"/>
  <c r="C113" i="9" s="1"/>
  <c r="A95" i="9"/>
  <c r="A96" i="9" s="1"/>
  <c r="A97" i="9" s="1"/>
  <c r="D94" i="9"/>
  <c r="D95" i="9" s="1"/>
  <c r="D96" i="9" s="1"/>
  <c r="D97" i="9" s="1"/>
  <c r="C94" i="9"/>
  <c r="C95" i="9" s="1"/>
  <c r="C96" i="9" s="1"/>
  <c r="C97" i="9" s="1"/>
  <c r="A87" i="9"/>
  <c r="A88" i="9" s="1"/>
  <c r="A89" i="9" s="1"/>
  <c r="D86" i="9"/>
  <c r="D87" i="9" s="1"/>
  <c r="D88" i="9" s="1"/>
  <c r="D89" i="9" s="1"/>
  <c r="C86" i="9"/>
  <c r="C87" i="9" s="1"/>
  <c r="C88" i="9" s="1"/>
  <c r="C89" i="9" s="1"/>
  <c r="A83" i="9"/>
  <c r="A84" i="9" s="1"/>
  <c r="A85" i="9" s="1"/>
  <c r="D82" i="9"/>
  <c r="D83" i="9" s="1"/>
  <c r="D84" i="9" s="1"/>
  <c r="D85" i="9" s="1"/>
  <c r="C82" i="9"/>
  <c r="C83" i="9" s="1"/>
  <c r="C84" i="9" s="1"/>
  <c r="C85" i="9" s="1"/>
  <c r="A79" i="9"/>
  <c r="A80" i="9" s="1"/>
  <c r="A81" i="9" s="1"/>
  <c r="D78" i="9"/>
  <c r="D79" i="9" s="1"/>
  <c r="D80" i="9" s="1"/>
  <c r="D81" i="9" s="1"/>
  <c r="C78" i="9"/>
  <c r="C79" i="9" s="1"/>
  <c r="C80" i="9" s="1"/>
  <c r="C81" i="9" s="1"/>
  <c r="A75" i="9"/>
  <c r="A76" i="9" s="1"/>
  <c r="A77" i="9" s="1"/>
  <c r="D74" i="9"/>
  <c r="D75" i="9" s="1"/>
  <c r="D76" i="9" s="1"/>
  <c r="D77" i="9" s="1"/>
  <c r="C74" i="9"/>
  <c r="C75" i="9" s="1"/>
  <c r="C76" i="9" s="1"/>
  <c r="C77" i="9" s="1"/>
  <c r="A67" i="9"/>
  <c r="A68" i="9" s="1"/>
  <c r="A69" i="9" s="1"/>
  <c r="D66" i="9"/>
  <c r="D67" i="9" s="1"/>
  <c r="D68" i="9" s="1"/>
  <c r="D69" i="9" s="1"/>
  <c r="C66" i="9"/>
  <c r="C67" i="9" s="1"/>
  <c r="C68" i="9" s="1"/>
  <c r="C69" i="9" s="1"/>
  <c r="A63" i="9"/>
  <c r="A64" i="9" s="1"/>
  <c r="A65" i="9" s="1"/>
  <c r="D62" i="9"/>
  <c r="D63" i="9" s="1"/>
  <c r="D64" i="9" s="1"/>
  <c r="D65" i="9" s="1"/>
  <c r="C62" i="9"/>
  <c r="C63" i="9" s="1"/>
  <c r="C64" i="9" s="1"/>
  <c r="C65" i="9" s="1"/>
  <c r="A51" i="9"/>
  <c r="A52" i="9" s="1"/>
  <c r="A53" i="9" s="1"/>
  <c r="D50" i="9"/>
  <c r="D51" i="9" s="1"/>
  <c r="D52" i="9" s="1"/>
  <c r="D53" i="9" s="1"/>
  <c r="C50" i="9"/>
  <c r="C51" i="9" s="1"/>
  <c r="C52" i="9" s="1"/>
  <c r="C53" i="9" s="1"/>
  <c r="A23" i="9"/>
  <c r="A24" i="9" s="1"/>
  <c r="A25" i="9" s="1"/>
  <c r="D22" i="9"/>
  <c r="D23" i="9" s="1"/>
  <c r="D24" i="9" s="1"/>
  <c r="D25" i="9" s="1"/>
  <c r="C22" i="9"/>
  <c r="C23" i="9" s="1"/>
  <c r="C24" i="9" s="1"/>
  <c r="C25" i="9" s="1"/>
  <c r="C2" i="1"/>
  <c r="C4" i="1" s="1"/>
  <c r="C14" i="1"/>
  <c r="C15" i="1" s="1"/>
  <c r="C11" i="1"/>
  <c r="C13" i="1" s="1"/>
  <c r="C8" i="1"/>
  <c r="C10" i="1" s="1"/>
  <c r="C17" i="1"/>
  <c r="C18" i="1" s="1"/>
  <c r="C20" i="1"/>
  <c r="C21" i="1" s="1"/>
  <c r="C26" i="1"/>
  <c r="C28" i="1" s="1"/>
  <c r="C29" i="1"/>
  <c r="C31" i="1" s="1"/>
  <c r="C23" i="1"/>
  <c r="C24" i="1" s="1"/>
  <c r="C32" i="1"/>
  <c r="C33" i="1" s="1"/>
  <c r="C35" i="1"/>
  <c r="C37" i="1" s="1"/>
  <c r="C41" i="1"/>
  <c r="C43" i="1" s="1"/>
  <c r="C47" i="1"/>
  <c r="C49" i="1" s="1"/>
  <c r="C44" i="1"/>
  <c r="C45" i="1" s="1"/>
  <c r="C53" i="1"/>
  <c r="C55" i="1" s="1"/>
  <c r="C50" i="1"/>
  <c r="C51" i="1" s="1"/>
  <c r="C59" i="1"/>
  <c r="C60" i="1" s="1"/>
  <c r="C56" i="1"/>
  <c r="C57" i="1" s="1"/>
  <c r="C65" i="1"/>
  <c r="C67" i="1" s="1"/>
  <c r="C68" i="1"/>
  <c r="C70" i="1" s="1"/>
  <c r="C62" i="1"/>
  <c r="C63" i="1" s="1"/>
  <c r="C38" i="1"/>
  <c r="C39" i="1" s="1"/>
  <c r="C5" i="1"/>
  <c r="C7" i="1" s="1"/>
  <c r="A63" i="1"/>
  <c r="A64" i="1" s="1"/>
  <c r="A69" i="1"/>
  <c r="A70" i="1" s="1"/>
  <c r="A66" i="1"/>
  <c r="A67" i="1" s="1"/>
  <c r="A57" i="1"/>
  <c r="A58" i="1" s="1"/>
  <c r="A60" i="1"/>
  <c r="A61" i="1" s="1"/>
  <c r="A51" i="1"/>
  <c r="A52" i="1" s="1"/>
  <c r="A54" i="1"/>
  <c r="A55" i="1" s="1"/>
  <c r="A45" i="1"/>
  <c r="A46" i="1" s="1"/>
  <c r="A48" i="1"/>
  <c r="A49" i="1" s="1"/>
  <c r="A42" i="1"/>
  <c r="A43" i="1" s="1"/>
  <c r="A36" i="1"/>
  <c r="A37" i="1" s="1"/>
  <c r="A33" i="1"/>
  <c r="A34" i="1" s="1"/>
  <c r="A24" i="1"/>
  <c r="A25" i="1" s="1"/>
  <c r="A30" i="1"/>
  <c r="A31" i="1" s="1"/>
  <c r="A27" i="1"/>
  <c r="A28" i="1" s="1"/>
  <c r="A21" i="1"/>
  <c r="A22" i="1" s="1"/>
  <c r="A18" i="1"/>
  <c r="A19" i="1" s="1"/>
  <c r="A9" i="1"/>
  <c r="A10" i="1" s="1"/>
  <c r="A12" i="1"/>
  <c r="A13" i="1" s="1"/>
  <c r="A15" i="1"/>
  <c r="A16" i="1" s="1"/>
  <c r="A3" i="1"/>
  <c r="A4" i="1" s="1"/>
  <c r="A39" i="1"/>
  <c r="A40" i="1" s="1"/>
  <c r="A6" i="1"/>
  <c r="A7" i="1" s="1"/>
  <c r="D1" i="1" l="1"/>
  <c r="G23" i="12" s="1"/>
  <c r="A1" i="11"/>
  <c r="A1" i="9"/>
  <c r="E1" i="11"/>
  <c r="M23" i="12" s="1"/>
  <c r="A1" i="10"/>
  <c r="A1" i="1"/>
  <c r="E1" i="10"/>
  <c r="K23" i="12" s="1"/>
  <c r="E1" i="9"/>
  <c r="I23" i="12" s="1"/>
  <c r="D375" i="9"/>
  <c r="D376" i="9" s="1"/>
  <c r="D377" i="9" s="1"/>
  <c r="D379" i="9"/>
  <c r="D380" i="9" s="1"/>
  <c r="D381" i="9" s="1"/>
  <c r="C379" i="9"/>
  <c r="C380" i="9" s="1"/>
  <c r="C381" i="9" s="1"/>
  <c r="A43" i="11"/>
  <c r="C36" i="10"/>
  <c r="D36" i="10"/>
  <c r="D327" i="9"/>
  <c r="D328" i="9" s="1"/>
  <c r="D329" i="9" s="1"/>
  <c r="D91" i="9" s="1"/>
  <c r="D92" i="9" s="1"/>
  <c r="D93" i="9" s="1"/>
  <c r="D147" i="9" s="1"/>
  <c r="D148" i="9" s="1"/>
  <c r="D149" i="9" s="1"/>
  <c r="C327" i="9"/>
  <c r="C328" i="9" s="1"/>
  <c r="C329" i="9" s="1"/>
  <c r="C91" i="9" s="1"/>
  <c r="C92" i="9" s="1"/>
  <c r="C93" i="9" s="1"/>
  <c r="C147" i="9" s="1"/>
  <c r="C148" i="9" s="1"/>
  <c r="C149" i="9" s="1"/>
  <c r="C6" i="1"/>
  <c r="C19" i="1"/>
  <c r="C58" i="1"/>
  <c r="C25" i="1"/>
  <c r="C46" i="1"/>
  <c r="C64" i="1"/>
  <c r="C61" i="1"/>
  <c r="C48" i="1"/>
  <c r="C40" i="1"/>
  <c r="C34" i="1"/>
  <c r="C22" i="1"/>
  <c r="C16" i="1"/>
  <c r="C3" i="1"/>
  <c r="C30" i="1"/>
  <c r="C66" i="1"/>
  <c r="C52" i="1"/>
  <c r="C36" i="1"/>
  <c r="C12" i="1"/>
  <c r="C69" i="1"/>
  <c r="C42" i="1"/>
  <c r="C9" i="1"/>
  <c r="C54" i="1"/>
  <c r="C27" i="1"/>
</calcChain>
</file>

<file path=xl/sharedStrings.xml><?xml version="1.0" encoding="utf-8"?>
<sst xmlns="http://schemas.openxmlformats.org/spreadsheetml/2006/main" count="4931" uniqueCount="63">
  <si>
    <t>34</t>
  </si>
  <si>
    <t>04</t>
  </si>
  <si>
    <t>Y</t>
  </si>
  <si>
    <t>L</t>
  </si>
  <si>
    <t>N</t>
  </si>
  <si>
    <t>I</t>
  </si>
  <si>
    <t>Q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</si>
  <si>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</si>
  <si>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</si>
  <si>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</si>
  <si>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</si>
  <si>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</si>
  <si>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</si>
  <si>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</si>
  <si>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</si>
  <si>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</si>
  <si>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</si>
  <si>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</si>
  <si>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</si>
  <si>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03</t>
  </si>
  <si>
    <t>U</t>
  </si>
  <si>
    <t>01</t>
  </si>
  <si>
    <t>12</t>
  </si>
  <si>
    <t>02</t>
  </si>
  <si>
    <t>14</t>
  </si>
  <si>
    <t>13</t>
  </si>
  <si>
    <t xml:space="preserve">  </t>
  </si>
  <si>
    <t>041</t>
  </si>
  <si>
    <t>043</t>
  </si>
  <si>
    <t>F</t>
  </si>
  <si>
    <t>024</t>
  </si>
  <si>
    <t>T</t>
  </si>
  <si>
    <t>012</t>
  </si>
  <si>
    <t>W</t>
  </si>
  <si>
    <t>S</t>
  </si>
  <si>
    <t>023</t>
  </si>
  <si>
    <t>102</t>
  </si>
  <si>
    <t>014</t>
  </si>
  <si>
    <t>031</t>
  </si>
  <si>
    <t>032</t>
  </si>
  <si>
    <t>042</t>
  </si>
  <si>
    <t>O</t>
  </si>
  <si>
    <t>M</t>
  </si>
  <si>
    <t>&lt;</t>
  </si>
  <si>
    <t>0314</t>
  </si>
  <si>
    <t>0243</t>
  </si>
  <si>
    <t>0234</t>
  </si>
  <si>
    <t>0143</t>
  </si>
  <si>
    <t>0132</t>
  </si>
  <si>
    <t>0423</t>
  </si>
  <si>
    <t>0312</t>
  </si>
  <si>
    <t>0213</t>
  </si>
  <si>
    <t>04231</t>
  </si>
  <si>
    <t>034</t>
  </si>
  <si>
    <t>013</t>
  </si>
  <si>
    <t>Zentrale Steine</t>
  </si>
  <si>
    <t>oberste Ebene</t>
  </si>
  <si>
    <t>unterste Ebene</t>
  </si>
  <si>
    <t>mittlere Ebene</t>
  </si>
  <si>
    <t>Sortierlogik</t>
  </si>
  <si>
    <t>Anzahl:</t>
  </si>
  <si>
    <t>immer mit der größten Zahl beginnen</t>
  </si>
  <si>
    <t>0324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</si>
</sst>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0"/>
      <name val="Calibri"/>
      <family val="2"/>
      <scheme val="minor"/>
    </font>
    <font>
      <sz val="11"/>
      <name val="Calibri"/>
      <family val="2"/>
      <scheme val="minor"/>
    </font>
    <font>
      <sz val="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6"/>
      <color theme="0" tint="-0.149998474074526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rgb="FFFF0000"/>
      </left>
      <right style="dotted">
        <color auto="1"/>
      </right>
      <top style="thin">
        <color rgb="FFFF0000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rgb="FFFF0000"/>
      </top>
      <bottom style="dotted">
        <color auto="1"/>
      </bottom>
      <diagonal/>
    </border>
    <border>
      <left style="dotted">
        <color auto="1"/>
      </left>
      <right style="thin">
        <color rgb="FFFF0000"/>
      </right>
      <top style="thin">
        <color rgb="FFFF0000"/>
      </top>
      <bottom style="dotted">
        <color auto="1"/>
      </bottom>
      <diagonal/>
    </border>
    <border>
      <left style="thin">
        <color rgb="FFFF0000"/>
      </left>
      <right style="dotted">
        <color auto="1"/>
      </right>
      <top style="dotted">
        <color auto="1"/>
      </top>
      <bottom style="thin">
        <color rgb="FFFF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FF0000"/>
      </bottom>
      <diagonal/>
    </border>
    <border>
      <left style="dotted">
        <color auto="1"/>
      </left>
      <right style="thin">
        <color rgb="FFFF0000"/>
      </right>
      <top style="dotted">
        <color auto="1"/>
      </top>
      <bottom style="thin">
        <color rgb="FFFF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quotePrefix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1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4" fillId="3" borderId="4" xfId="0" quotePrefix="1" applyNumberFormat="1" applyFont="1" applyFill="1" applyBorder="1" applyAlignment="1">
      <alignment horizontal="center" vertical="center"/>
    </xf>
    <xf numFmtId="0" fontId="7" fillId="3" borderId="17" xfId="0" applyNumberFormat="1" applyFont="1" applyFill="1" applyBorder="1" applyAlignment="1">
      <alignment horizontal="center" vertical="center"/>
    </xf>
    <xf numFmtId="0" fontId="7" fillId="3" borderId="5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vertical="top"/>
    </xf>
    <xf numFmtId="0" fontId="8" fillId="3" borderId="5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4" borderId="34" xfId="0" applyFill="1" applyBorder="1"/>
    <xf numFmtId="0" fontId="0" fillId="4" borderId="34" xfId="0" quotePrefix="1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Standard" xfId="0" builtinId="0"/>
  </cellStyles>
  <dxfs count="60"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0070C0"/>
      </font>
    </dxf>
    <dxf>
      <font>
        <color rgb="FF0070C0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39994506668294322"/>
        </patternFill>
      </fill>
    </dxf>
    <dxf>
      <font>
        <color rgb="FF00B050"/>
      </font>
      <fill>
        <patternFill>
          <bgColor theme="6" tint="0.79998168889431442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0070C0"/>
      </font>
    </dxf>
    <dxf>
      <font>
        <color rgb="FF0070C0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39994506668294322"/>
        </patternFill>
      </fill>
    </dxf>
    <dxf>
      <font>
        <color rgb="FF00B050"/>
      </font>
      <fill>
        <patternFill>
          <bgColor theme="6" tint="0.79998168889431442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0070C0"/>
      </font>
    </dxf>
    <dxf>
      <font>
        <color rgb="FF0070C0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39994506668294322"/>
        </patternFill>
      </fill>
    </dxf>
    <dxf>
      <font>
        <color rgb="FF00B050"/>
      </font>
      <fill>
        <patternFill>
          <bgColor theme="6" tint="0.79998168889431442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theme="1"/>
      </font>
    </dxf>
    <dxf>
      <font>
        <b/>
        <i val="0"/>
        <color rgb="FF00B050"/>
      </font>
    </dxf>
    <dxf>
      <font>
        <b/>
        <i val="0"/>
        <color rgb="FF0070C0"/>
      </font>
    </dxf>
    <dxf>
      <font>
        <color rgb="FF0070C0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rgb="FF00B050"/>
      </font>
      <fill>
        <patternFill>
          <bgColor theme="6" tint="0.79998168889431442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88857</xdr:rowOff>
    </xdr:from>
    <xdr:to>
      <xdr:col>13</xdr:col>
      <xdr:colOff>38100</xdr:colOff>
      <xdr:row>21</xdr:row>
      <xdr:rowOff>139479</xdr:rowOff>
    </xdr:to>
    <xdr:pic>
      <xdr:nvPicPr>
        <xdr:cNvPr id="1025" name="Picture 1" descr="Bildergebnis für logiq tower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0" y="279357"/>
          <a:ext cx="6134100" cy="386062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171450</xdr:colOff>
      <xdr:row>0</xdr:row>
      <xdr:rowOff>180975</xdr:rowOff>
    </xdr:from>
    <xdr:to>
      <xdr:col>4</xdr:col>
      <xdr:colOff>585249</xdr:colOff>
      <xdr:row>23</xdr:row>
      <xdr:rowOff>180975</xdr:rowOff>
    </xdr:to>
    <xdr:pic>
      <xdr:nvPicPr>
        <xdr:cNvPr id="1026" name="Picture 2" descr="Bildergebnis für logiq tower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1450" y="180975"/>
          <a:ext cx="3461799" cy="43815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19050</xdr:colOff>
      <xdr:row>25</xdr:row>
      <xdr:rowOff>123825</xdr:rowOff>
    </xdr:from>
    <xdr:to>
      <xdr:col>10</xdr:col>
      <xdr:colOff>742950</xdr:colOff>
      <xdr:row>34</xdr:row>
      <xdr:rowOff>47625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53050" y="4886325"/>
          <a:ext cx="3009900" cy="16383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219075</xdr:colOff>
      <xdr:row>24</xdr:row>
      <xdr:rowOff>28575</xdr:rowOff>
    </xdr:from>
    <xdr:to>
      <xdr:col>2</xdr:col>
      <xdr:colOff>561975</xdr:colOff>
      <xdr:row>28</xdr:row>
      <xdr:rowOff>76200</xdr:rowOff>
    </xdr:to>
    <xdr:sp macro="" textlink="">
      <xdr:nvSpPr>
        <xdr:cNvPr id="5" name="Pfeil nach unt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43075" y="4600575"/>
          <a:ext cx="342900" cy="8096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2</xdr:col>
      <xdr:colOff>595313</xdr:colOff>
      <xdr:row>29</xdr:row>
      <xdr:rowOff>119064</xdr:rowOff>
    </xdr:from>
    <xdr:to>
      <xdr:col>3</xdr:col>
      <xdr:colOff>642938</xdr:colOff>
      <xdr:row>31</xdr:row>
      <xdr:rowOff>80964</xdr:rowOff>
    </xdr:to>
    <xdr:sp macro="" textlink="">
      <xdr:nvSpPr>
        <xdr:cNvPr id="6" name="Pfeil nach unt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6200000">
          <a:off x="2352676" y="5410201"/>
          <a:ext cx="342900" cy="8096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23:M33"/>
  <sheetViews>
    <sheetView tabSelected="1" workbookViewId="0">
      <selection activeCell="P17" sqref="P17"/>
    </sheetView>
  </sheetViews>
  <sheetFormatPr baseColWidth="10" defaultRowHeight="15" x14ac:dyDescent="0.25"/>
  <sheetData>
    <row r="23" spans="5:13" x14ac:dyDescent="0.25">
      <c r="F23" s="58" t="s">
        <v>60</v>
      </c>
      <c r="G23" s="61">
        <f>Zweier</f>
        <v>23</v>
      </c>
      <c r="I23" s="58">
        <f>Dreier</f>
        <v>92</v>
      </c>
      <c r="K23" s="58">
        <f>Vierer</f>
        <v>28</v>
      </c>
      <c r="M23" s="58">
        <f>Fünfer</f>
        <v>9</v>
      </c>
    </row>
    <row r="28" spans="5:13" x14ac:dyDescent="0.25">
      <c r="G28" s="59" t="s">
        <v>59</v>
      </c>
    </row>
    <row r="29" spans="5:13" x14ac:dyDescent="0.25">
      <c r="E29" t="s">
        <v>55</v>
      </c>
      <c r="G29" s="60" t="s">
        <v>32</v>
      </c>
    </row>
    <row r="30" spans="5:13" x14ac:dyDescent="0.25">
      <c r="E30" t="s">
        <v>56</v>
      </c>
      <c r="G30" s="58">
        <v>0</v>
      </c>
    </row>
    <row r="31" spans="5:13" x14ac:dyDescent="0.25">
      <c r="E31" t="s">
        <v>58</v>
      </c>
      <c r="G31" s="58">
        <v>1</v>
      </c>
    </row>
    <row r="32" spans="5:13" x14ac:dyDescent="0.25">
      <c r="E32" t="s">
        <v>57</v>
      </c>
      <c r="G32" s="62">
        <v>2</v>
      </c>
    </row>
    <row r="33" spans="5:7" x14ac:dyDescent="0.25">
      <c r="E33" s="63" t="s">
        <v>61</v>
      </c>
      <c r="F33" s="63"/>
      <c r="G33" s="63"/>
    </row>
  </sheetData>
  <mergeCells count="1">
    <mergeCell ref="E33:G3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19"/>
  <sheetViews>
    <sheetView workbookViewId="0">
      <selection activeCell="D1" sqref="D1"/>
    </sheetView>
  </sheetViews>
  <sheetFormatPr baseColWidth="10" defaultRowHeight="15" x14ac:dyDescent="0.25"/>
  <cols>
    <col min="1" max="1" width="7.7109375" customWidth="1"/>
    <col min="2" max="4" width="3.7109375" hidden="1" customWidth="1"/>
    <col min="5" max="5" width="1.7109375" customWidth="1"/>
    <col min="6" max="17" width="3.7109375" customWidth="1"/>
    <col min="18" max="25" width="11.42578125" customWidth="1"/>
  </cols>
  <sheetData>
    <row r="1" spans="1:25" x14ac:dyDescent="0.25">
      <c r="A1" s="4" t="str">
        <f>CONCATENATE("# = ",SUM(D2:D70))</f>
        <v># = 23</v>
      </c>
      <c r="B1" s="4" t="s">
        <v>4</v>
      </c>
      <c r="C1" s="4" t="s">
        <v>41</v>
      </c>
      <c r="D1" s="4">
        <f>SUM(D2:D70)</f>
        <v>23</v>
      </c>
      <c r="E1" s="8"/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  <c r="R1" s="5"/>
      <c r="S1" s="1"/>
      <c r="T1" s="1"/>
      <c r="U1" s="1"/>
      <c r="V1" s="1"/>
      <c r="W1" s="1"/>
      <c r="X1" s="1"/>
      <c r="Y1" s="1"/>
    </row>
    <row r="2" spans="1:25" x14ac:dyDescent="0.25">
      <c r="A2" s="17" t="s">
        <v>21</v>
      </c>
      <c r="B2" s="24">
        <v>1</v>
      </c>
      <c r="C2" s="24">
        <f>F2</f>
        <v>0</v>
      </c>
      <c r="D2" s="24">
        <f>IF(A2="",0,1)</f>
        <v>1</v>
      </c>
      <c r="E2" s="9"/>
      <c r="F2" s="10">
        <v>0</v>
      </c>
      <c r="G2" s="11" t="s">
        <v>20</v>
      </c>
      <c r="H2" s="11" t="s">
        <v>20</v>
      </c>
      <c r="I2" s="11" t="s">
        <v>20</v>
      </c>
      <c r="J2" s="11" t="s">
        <v>6</v>
      </c>
      <c r="K2" s="11" t="s">
        <v>6</v>
      </c>
      <c r="L2" s="11" t="s">
        <v>6</v>
      </c>
      <c r="M2" s="11" t="s">
        <v>4</v>
      </c>
      <c r="N2" s="11" t="s">
        <v>4</v>
      </c>
      <c r="O2" s="11" t="s">
        <v>4</v>
      </c>
      <c r="P2" s="11" t="s">
        <v>2</v>
      </c>
      <c r="Q2" s="12">
        <v>0</v>
      </c>
      <c r="R2" s="5"/>
      <c r="S2" s="3"/>
      <c r="T2" s="3"/>
      <c r="U2" s="3"/>
      <c r="V2" s="3"/>
      <c r="W2" s="3"/>
      <c r="X2" s="3"/>
      <c r="Y2" s="1"/>
    </row>
    <row r="3" spans="1:25" x14ac:dyDescent="0.25">
      <c r="A3" s="16" t="str">
        <f>A2</f>
        <v>01</v>
      </c>
      <c r="B3" s="24">
        <v>2</v>
      </c>
      <c r="C3" s="24">
        <f>C2</f>
        <v>0</v>
      </c>
      <c r="D3" s="24"/>
      <c r="E3" s="9"/>
      <c r="F3" s="13">
        <v>1</v>
      </c>
      <c r="G3" s="14" t="s">
        <v>20</v>
      </c>
      <c r="H3" s="14">
        <v>1</v>
      </c>
      <c r="I3" s="14" t="s">
        <v>20</v>
      </c>
      <c r="J3" s="14" t="s">
        <v>6</v>
      </c>
      <c r="K3" s="14" t="s">
        <v>6</v>
      </c>
      <c r="L3" s="14" t="s">
        <v>4</v>
      </c>
      <c r="M3" s="14" t="s">
        <v>4</v>
      </c>
      <c r="N3" s="14" t="s">
        <v>2</v>
      </c>
      <c r="O3" s="14" t="s">
        <v>2</v>
      </c>
      <c r="P3" s="14" t="s">
        <v>2</v>
      </c>
      <c r="Q3" s="15" t="s">
        <v>2</v>
      </c>
      <c r="R3" s="5"/>
      <c r="S3" s="3"/>
      <c r="T3" s="3"/>
      <c r="U3" s="3"/>
      <c r="V3" s="3"/>
      <c r="W3" s="3"/>
      <c r="X3" s="3"/>
      <c r="Y3" s="1"/>
    </row>
    <row r="4" spans="1:25" ht="5.0999999999999996" customHeight="1" x14ac:dyDescent="0.25">
      <c r="A4" s="23" t="str">
        <f>A3</f>
        <v>01</v>
      </c>
      <c r="B4" s="24">
        <v>3</v>
      </c>
      <c r="C4" s="24">
        <f>C2</f>
        <v>0</v>
      </c>
      <c r="D4" s="24"/>
      <c r="E4" s="9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5"/>
      <c r="S4" s="3"/>
      <c r="T4" s="3"/>
      <c r="U4" s="3"/>
      <c r="V4" s="3"/>
      <c r="W4" s="3"/>
      <c r="X4" s="3"/>
      <c r="Y4" s="1"/>
    </row>
    <row r="5" spans="1:25" x14ac:dyDescent="0.25">
      <c r="A5" s="17" t="s">
        <v>21</v>
      </c>
      <c r="B5" s="24">
        <v>4</v>
      </c>
      <c r="C5" s="24" t="str">
        <f>F5</f>
        <v>N</v>
      </c>
      <c r="D5" s="24">
        <f t="shared" ref="D5" si="0">IF(A5="",0,1)</f>
        <v>1</v>
      </c>
      <c r="E5" s="9"/>
      <c r="F5" s="10" t="s">
        <v>4</v>
      </c>
      <c r="G5" s="11" t="s">
        <v>3</v>
      </c>
      <c r="H5" s="11" t="s">
        <v>3</v>
      </c>
      <c r="I5" s="11" t="s">
        <v>3</v>
      </c>
      <c r="J5" s="11" t="s">
        <v>3</v>
      </c>
      <c r="K5" s="11">
        <v>0</v>
      </c>
      <c r="L5" s="11">
        <v>0</v>
      </c>
      <c r="M5" s="11" t="s">
        <v>2</v>
      </c>
      <c r="N5" s="11" t="s">
        <v>2</v>
      </c>
      <c r="O5" s="11" t="s">
        <v>2</v>
      </c>
      <c r="P5" s="11" t="s">
        <v>2</v>
      </c>
      <c r="Q5" s="12" t="s">
        <v>4</v>
      </c>
      <c r="R5" s="5"/>
      <c r="S5" s="3"/>
      <c r="T5" s="3"/>
      <c r="U5" s="3"/>
      <c r="V5" s="3"/>
      <c r="W5" s="3"/>
      <c r="X5" s="3"/>
      <c r="Y5" s="1"/>
    </row>
    <row r="6" spans="1:25" x14ac:dyDescent="0.25">
      <c r="A6" s="16" t="str">
        <f>A5</f>
        <v>01</v>
      </c>
      <c r="B6" s="24">
        <v>5</v>
      </c>
      <c r="C6" s="24" t="str">
        <f>C5</f>
        <v>N</v>
      </c>
      <c r="D6" s="24"/>
      <c r="E6" s="9"/>
      <c r="F6" s="13">
        <v>1</v>
      </c>
      <c r="G6" s="14" t="s">
        <v>3</v>
      </c>
      <c r="H6" s="14">
        <v>1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2</v>
      </c>
      <c r="O6" s="14" t="s">
        <v>4</v>
      </c>
      <c r="P6" s="14" t="s">
        <v>4</v>
      </c>
      <c r="Q6" s="15" t="s">
        <v>4</v>
      </c>
      <c r="R6" s="5"/>
      <c r="S6" s="3"/>
      <c r="T6" s="3"/>
      <c r="U6" s="3"/>
      <c r="V6" s="3"/>
      <c r="W6" s="3"/>
      <c r="X6" s="3"/>
      <c r="Y6" s="1"/>
    </row>
    <row r="7" spans="1:25" ht="5.0999999999999996" customHeight="1" x14ac:dyDescent="0.25">
      <c r="A7" s="23" t="str">
        <f>A6</f>
        <v>01</v>
      </c>
      <c r="B7" s="24">
        <v>6</v>
      </c>
      <c r="C7" s="24" t="str">
        <f>C5</f>
        <v>N</v>
      </c>
      <c r="D7" s="24"/>
      <c r="E7" s="9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5"/>
      <c r="S7" s="3"/>
      <c r="T7" s="3"/>
      <c r="U7" s="3"/>
      <c r="V7" s="3"/>
      <c r="W7" s="3"/>
      <c r="X7" s="3"/>
      <c r="Y7" s="1"/>
    </row>
    <row r="8" spans="1:25" x14ac:dyDescent="0.25">
      <c r="A8" s="18" t="s">
        <v>21</v>
      </c>
      <c r="B8" s="24">
        <v>7</v>
      </c>
      <c r="C8" s="24" t="str">
        <f>F8</f>
        <v>Q</v>
      </c>
      <c r="D8" s="24">
        <f t="shared" ref="D8" si="1">IF(A8="",0,1)</f>
        <v>1</v>
      </c>
      <c r="E8" s="9"/>
      <c r="F8" s="10" t="s">
        <v>6</v>
      </c>
      <c r="G8" s="11" t="s">
        <v>20</v>
      </c>
      <c r="H8" s="11" t="s">
        <v>20</v>
      </c>
      <c r="I8" s="11" t="s">
        <v>20</v>
      </c>
      <c r="J8" s="11" t="s">
        <v>3</v>
      </c>
      <c r="K8" s="11" t="s">
        <v>3</v>
      </c>
      <c r="L8" s="11" t="s">
        <v>3</v>
      </c>
      <c r="M8" s="11" t="s">
        <v>3</v>
      </c>
      <c r="N8" s="11">
        <v>0</v>
      </c>
      <c r="O8" s="11">
        <v>0</v>
      </c>
      <c r="P8" s="11" t="s">
        <v>6</v>
      </c>
      <c r="Q8" s="12" t="s">
        <v>6</v>
      </c>
      <c r="R8" s="5"/>
      <c r="S8" s="3"/>
      <c r="T8" s="3"/>
      <c r="U8" s="3"/>
      <c r="V8" s="3"/>
      <c r="W8" s="3"/>
      <c r="X8" s="3"/>
      <c r="Y8" s="1"/>
    </row>
    <row r="9" spans="1:25" x14ac:dyDescent="0.25">
      <c r="A9" s="16" t="str">
        <f>A8</f>
        <v>01</v>
      </c>
      <c r="B9" s="24">
        <v>8</v>
      </c>
      <c r="C9" s="24" t="str">
        <f>C8</f>
        <v>Q</v>
      </c>
      <c r="D9" s="24"/>
      <c r="E9" s="9"/>
      <c r="F9" s="13">
        <v>1</v>
      </c>
      <c r="G9" s="14" t="s">
        <v>20</v>
      </c>
      <c r="H9" s="14">
        <v>1</v>
      </c>
      <c r="I9" s="14" t="s">
        <v>20</v>
      </c>
      <c r="J9" s="14" t="s">
        <v>3</v>
      </c>
      <c r="K9" s="14" t="s">
        <v>5</v>
      </c>
      <c r="L9" s="14" t="s">
        <v>5</v>
      </c>
      <c r="M9" s="14" t="s">
        <v>5</v>
      </c>
      <c r="N9" s="14" t="s">
        <v>5</v>
      </c>
      <c r="O9" s="14" t="s">
        <v>5</v>
      </c>
      <c r="P9" s="14" t="s">
        <v>6</v>
      </c>
      <c r="Q9" s="15" t="s">
        <v>6</v>
      </c>
      <c r="R9" s="5"/>
      <c r="S9" s="3"/>
      <c r="T9" s="3"/>
      <c r="U9" s="3"/>
      <c r="V9" s="3"/>
      <c r="W9" s="3"/>
      <c r="X9" s="3"/>
      <c r="Y9" s="1"/>
    </row>
    <row r="10" spans="1:25" ht="5.0999999999999996" customHeight="1" x14ac:dyDescent="0.25">
      <c r="A10" s="23" t="str">
        <f>A9</f>
        <v>01</v>
      </c>
      <c r="B10" s="24">
        <v>9</v>
      </c>
      <c r="C10" s="24" t="str">
        <f>C8</f>
        <v>Q</v>
      </c>
      <c r="D10" s="24"/>
      <c r="E10" s="9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5"/>
      <c r="S10" s="3"/>
      <c r="T10" s="3"/>
      <c r="U10" s="3"/>
      <c r="V10" s="3"/>
      <c r="W10" s="3"/>
      <c r="X10" s="3"/>
      <c r="Y10" s="1"/>
    </row>
    <row r="11" spans="1:25" x14ac:dyDescent="0.25">
      <c r="A11" s="17" t="s">
        <v>21</v>
      </c>
      <c r="B11" s="24">
        <v>10</v>
      </c>
      <c r="C11" s="24" t="str">
        <f>F11</f>
        <v>U</v>
      </c>
      <c r="D11" s="24">
        <f t="shared" ref="D11" si="2">IF(A11="",0,1)</f>
        <v>1</v>
      </c>
      <c r="E11" s="9"/>
      <c r="F11" s="10" t="s">
        <v>20</v>
      </c>
      <c r="G11" s="11" t="s">
        <v>20</v>
      </c>
      <c r="H11" s="11" t="s">
        <v>2</v>
      </c>
      <c r="I11" s="11" t="s">
        <v>2</v>
      </c>
      <c r="J11" s="11" t="s">
        <v>2</v>
      </c>
      <c r="K11" s="11" t="s">
        <v>2</v>
      </c>
      <c r="L11" s="11" t="s">
        <v>4</v>
      </c>
      <c r="M11" s="11" t="s">
        <v>4</v>
      </c>
      <c r="N11" s="11">
        <v>0</v>
      </c>
      <c r="O11" s="11">
        <v>0</v>
      </c>
      <c r="P11" s="11" t="s">
        <v>3</v>
      </c>
      <c r="Q11" s="12" t="s">
        <v>20</v>
      </c>
      <c r="R11" s="5"/>
      <c r="S11" s="3"/>
      <c r="T11" s="3"/>
      <c r="U11" s="3"/>
      <c r="V11" s="3"/>
      <c r="W11" s="3"/>
      <c r="X11" s="3"/>
      <c r="Y11" s="1"/>
    </row>
    <row r="12" spans="1:25" x14ac:dyDescent="0.25">
      <c r="A12" s="16" t="str">
        <f>A11</f>
        <v>01</v>
      </c>
      <c r="B12" s="24">
        <v>11</v>
      </c>
      <c r="C12" s="24" t="str">
        <f>C11</f>
        <v>U</v>
      </c>
      <c r="D12" s="24"/>
      <c r="E12" s="9"/>
      <c r="F12" s="13">
        <v>1</v>
      </c>
      <c r="G12" s="14" t="s">
        <v>20</v>
      </c>
      <c r="H12" s="14">
        <v>1</v>
      </c>
      <c r="I12" s="14" t="s">
        <v>2</v>
      </c>
      <c r="J12" s="14" t="s">
        <v>4</v>
      </c>
      <c r="K12" s="14" t="s">
        <v>4</v>
      </c>
      <c r="L12" s="14" t="s">
        <v>4</v>
      </c>
      <c r="M12" s="14" t="s">
        <v>3</v>
      </c>
      <c r="N12" s="14" t="s">
        <v>3</v>
      </c>
      <c r="O12" s="14" t="s">
        <v>3</v>
      </c>
      <c r="P12" s="14" t="s">
        <v>3</v>
      </c>
      <c r="Q12" s="15" t="s">
        <v>20</v>
      </c>
      <c r="R12" s="5"/>
      <c r="S12" s="3"/>
      <c r="T12" s="3"/>
      <c r="U12" s="3"/>
      <c r="V12" s="3"/>
      <c r="W12" s="3"/>
      <c r="X12" s="3"/>
      <c r="Y12" s="1"/>
    </row>
    <row r="13" spans="1:25" ht="5.0999999999999996" customHeight="1" x14ac:dyDescent="0.25">
      <c r="A13" s="23" t="str">
        <f>A12</f>
        <v>01</v>
      </c>
      <c r="B13" s="24">
        <v>12</v>
      </c>
      <c r="C13" s="24" t="str">
        <f>C11</f>
        <v>U</v>
      </c>
      <c r="D13" s="24"/>
      <c r="E13" s="9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5"/>
      <c r="S13" s="3"/>
      <c r="T13" s="3"/>
      <c r="U13" s="3"/>
      <c r="V13" s="3"/>
      <c r="W13" s="3"/>
      <c r="X13" s="3"/>
      <c r="Y13" s="1"/>
    </row>
    <row r="14" spans="1:25" x14ac:dyDescent="0.25">
      <c r="A14" s="17" t="s">
        <v>21</v>
      </c>
      <c r="B14" s="24">
        <v>13</v>
      </c>
      <c r="C14" s="24" t="str">
        <f>F14</f>
        <v>Y</v>
      </c>
      <c r="D14" s="24">
        <f t="shared" ref="D14" si="3">IF(A14="",0,1)</f>
        <v>1</v>
      </c>
      <c r="E14" s="9"/>
      <c r="F14" s="10" t="s">
        <v>2</v>
      </c>
      <c r="G14" s="11" t="s">
        <v>2</v>
      </c>
      <c r="H14" s="11" t="s">
        <v>2</v>
      </c>
      <c r="I14" s="11" t="s">
        <v>2</v>
      </c>
      <c r="J14" s="11" t="s">
        <v>6</v>
      </c>
      <c r="K14" s="11" t="s">
        <v>6</v>
      </c>
      <c r="L14" s="11" t="s">
        <v>3</v>
      </c>
      <c r="M14" s="11" t="s">
        <v>3</v>
      </c>
      <c r="N14" s="11" t="s">
        <v>3</v>
      </c>
      <c r="O14" s="11" t="s">
        <v>3</v>
      </c>
      <c r="P14" s="11">
        <v>0</v>
      </c>
      <c r="Q14" s="12">
        <v>0</v>
      </c>
      <c r="R14" s="5"/>
      <c r="S14" s="3"/>
      <c r="T14" s="3"/>
      <c r="U14" s="3"/>
      <c r="V14" s="3"/>
      <c r="W14" s="3"/>
      <c r="X14" s="3"/>
      <c r="Y14" s="1"/>
    </row>
    <row r="15" spans="1:25" x14ac:dyDescent="0.25">
      <c r="A15" s="16" t="str">
        <f>A14</f>
        <v>01</v>
      </c>
      <c r="B15" s="24">
        <v>14</v>
      </c>
      <c r="C15" s="24" t="str">
        <f>C14</f>
        <v>Y</v>
      </c>
      <c r="D15" s="24"/>
      <c r="E15" s="9"/>
      <c r="F15" s="13">
        <v>1</v>
      </c>
      <c r="G15" s="14" t="s">
        <v>2</v>
      </c>
      <c r="H15" s="14">
        <v>1</v>
      </c>
      <c r="I15" s="14" t="s">
        <v>6</v>
      </c>
      <c r="J15" s="14" t="s">
        <v>6</v>
      </c>
      <c r="K15" s="14" t="s">
        <v>6</v>
      </c>
      <c r="L15" s="14" t="s">
        <v>3</v>
      </c>
      <c r="M15" s="14" t="s">
        <v>5</v>
      </c>
      <c r="N15" s="14" t="s">
        <v>5</v>
      </c>
      <c r="O15" s="14" t="s">
        <v>5</v>
      </c>
      <c r="P15" s="14" t="s">
        <v>5</v>
      </c>
      <c r="Q15" s="15" t="s">
        <v>5</v>
      </c>
      <c r="R15" s="5"/>
      <c r="S15" s="3"/>
      <c r="T15" s="3"/>
      <c r="U15" s="3"/>
      <c r="V15" s="3"/>
      <c r="W15" s="3"/>
      <c r="X15" s="3"/>
      <c r="Y15" s="1"/>
    </row>
    <row r="16" spans="1:25" ht="5.0999999999999996" customHeight="1" x14ac:dyDescent="0.25">
      <c r="A16" s="23" t="str">
        <f>A15</f>
        <v>01</v>
      </c>
      <c r="B16" s="24">
        <v>15</v>
      </c>
      <c r="C16" s="24" t="str">
        <f>C14</f>
        <v>Y</v>
      </c>
      <c r="D16" s="24"/>
      <c r="E16" s="9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5"/>
      <c r="S16" s="3"/>
      <c r="T16" s="3"/>
      <c r="U16" s="3"/>
      <c r="V16" s="3"/>
      <c r="W16" s="3"/>
      <c r="X16" s="3"/>
      <c r="Y16" s="1"/>
    </row>
    <row r="17" spans="1:28" x14ac:dyDescent="0.25">
      <c r="A17" s="17" t="s">
        <v>23</v>
      </c>
      <c r="B17" s="24">
        <v>16</v>
      </c>
      <c r="C17" s="24" t="str">
        <f>F17</f>
        <v>U</v>
      </c>
      <c r="D17" s="24">
        <f t="shared" ref="D17" si="4">IF(A17="",0,1)</f>
        <v>1</v>
      </c>
      <c r="E17" s="9"/>
      <c r="F17" s="10" t="s">
        <v>20</v>
      </c>
      <c r="G17" s="11" t="s">
        <v>20</v>
      </c>
      <c r="H17" s="11" t="s">
        <v>3</v>
      </c>
      <c r="I17" s="11" t="s">
        <v>3</v>
      </c>
      <c r="J17" s="11" t="s">
        <v>3</v>
      </c>
      <c r="K17" s="11" t="s">
        <v>3</v>
      </c>
      <c r="L17" s="11" t="s">
        <v>2</v>
      </c>
      <c r="M17" s="11">
        <v>0</v>
      </c>
      <c r="N17" s="11">
        <v>0</v>
      </c>
      <c r="O17" s="11" t="s">
        <v>6</v>
      </c>
      <c r="P17" s="11" t="s">
        <v>6</v>
      </c>
      <c r="Q17" s="12" t="s">
        <v>20</v>
      </c>
      <c r="R17" s="5"/>
      <c r="S17" s="3"/>
      <c r="T17" s="3"/>
      <c r="U17" s="3"/>
      <c r="V17" s="3"/>
      <c r="W17" s="3"/>
      <c r="X17" s="3"/>
      <c r="Y17" s="1"/>
    </row>
    <row r="18" spans="1:28" x14ac:dyDescent="0.25">
      <c r="A18" s="16" t="str">
        <f>A17</f>
        <v>02</v>
      </c>
      <c r="B18" s="24">
        <v>17</v>
      </c>
      <c r="C18" s="24" t="str">
        <f>C17</f>
        <v>U</v>
      </c>
      <c r="D18" s="24"/>
      <c r="E18" s="9"/>
      <c r="F18" s="13">
        <v>2</v>
      </c>
      <c r="G18" s="14" t="s">
        <v>20</v>
      </c>
      <c r="H18" s="14" t="s">
        <v>3</v>
      </c>
      <c r="I18" s="14">
        <v>2</v>
      </c>
      <c r="J18" s="14" t="s">
        <v>2</v>
      </c>
      <c r="K18" s="14" t="s">
        <v>2</v>
      </c>
      <c r="L18" s="14" t="s">
        <v>2</v>
      </c>
      <c r="M18" s="14" t="s">
        <v>2</v>
      </c>
      <c r="N18" s="14" t="s">
        <v>6</v>
      </c>
      <c r="O18" s="14" t="s">
        <v>6</v>
      </c>
      <c r="P18" s="14" t="s">
        <v>6</v>
      </c>
      <c r="Q18" s="15" t="s">
        <v>20</v>
      </c>
      <c r="R18" s="5"/>
      <c r="S18" s="3"/>
      <c r="T18" s="3"/>
      <c r="U18" s="3"/>
      <c r="V18" s="3"/>
      <c r="W18" s="3"/>
      <c r="X18" s="3"/>
      <c r="Y18" s="1"/>
    </row>
    <row r="19" spans="1:28" ht="5.0999999999999996" customHeight="1" x14ac:dyDescent="0.25">
      <c r="A19" s="23" t="str">
        <f>A18</f>
        <v>02</v>
      </c>
      <c r="B19" s="24">
        <v>18</v>
      </c>
      <c r="C19" s="24" t="str">
        <f>C17</f>
        <v>U</v>
      </c>
      <c r="D19" s="24"/>
      <c r="E19" s="9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5"/>
      <c r="S19" s="3"/>
      <c r="T19" s="3"/>
      <c r="U19" s="3"/>
      <c r="V19" s="3"/>
      <c r="W19" s="3"/>
      <c r="X19" s="3"/>
      <c r="Y19" s="1"/>
    </row>
    <row r="20" spans="1:28" x14ac:dyDescent="0.25">
      <c r="A20" s="17" t="s">
        <v>19</v>
      </c>
      <c r="B20" s="24">
        <v>19</v>
      </c>
      <c r="C20" s="24" t="str">
        <f>F20</f>
        <v>U</v>
      </c>
      <c r="D20" s="24">
        <f t="shared" ref="D20" si="5">IF(A20="",0,1)</f>
        <v>1</v>
      </c>
      <c r="E20" s="9"/>
      <c r="F20" s="10" t="s">
        <v>20</v>
      </c>
      <c r="G20" s="11" t="s">
        <v>20</v>
      </c>
      <c r="H20" s="11" t="s">
        <v>6</v>
      </c>
      <c r="I20" s="11" t="s">
        <v>6</v>
      </c>
      <c r="J20" s="11" t="s">
        <v>6</v>
      </c>
      <c r="K20" s="11" t="s">
        <v>3</v>
      </c>
      <c r="L20" s="11" t="s">
        <v>3</v>
      </c>
      <c r="M20" s="11" t="s">
        <v>3</v>
      </c>
      <c r="N20" s="11" t="s">
        <v>3</v>
      </c>
      <c r="O20" s="11">
        <v>0</v>
      </c>
      <c r="P20" s="11">
        <v>0</v>
      </c>
      <c r="Q20" s="12" t="s">
        <v>20</v>
      </c>
      <c r="R20" s="5"/>
      <c r="S20" s="3"/>
      <c r="T20" s="3"/>
      <c r="U20" s="3"/>
      <c r="V20" s="3"/>
      <c r="W20" s="3"/>
      <c r="X20" s="3"/>
      <c r="Y20" s="1"/>
    </row>
    <row r="21" spans="1:28" x14ac:dyDescent="0.25">
      <c r="A21" s="16" t="str">
        <f>A20</f>
        <v>03</v>
      </c>
      <c r="B21" s="24">
        <v>20</v>
      </c>
      <c r="C21" s="24" t="str">
        <f>C20</f>
        <v>U</v>
      </c>
      <c r="D21" s="24"/>
      <c r="E21" s="9"/>
      <c r="F21" s="13">
        <v>3</v>
      </c>
      <c r="G21" s="14" t="s">
        <v>20</v>
      </c>
      <c r="H21" s="14" t="s">
        <v>6</v>
      </c>
      <c r="I21" s="14" t="s">
        <v>6</v>
      </c>
      <c r="J21" s="14">
        <v>3</v>
      </c>
      <c r="K21" s="14" t="s">
        <v>3</v>
      </c>
      <c r="L21" s="14" t="s">
        <v>5</v>
      </c>
      <c r="M21" s="14" t="s">
        <v>5</v>
      </c>
      <c r="N21" s="14" t="s">
        <v>5</v>
      </c>
      <c r="O21" s="14" t="s">
        <v>5</v>
      </c>
      <c r="P21" s="14" t="s">
        <v>5</v>
      </c>
      <c r="Q21" s="15" t="s">
        <v>20</v>
      </c>
      <c r="R21" s="5"/>
      <c r="S21" s="3"/>
      <c r="T21" s="3"/>
      <c r="U21" s="3"/>
      <c r="V21" s="3"/>
      <c r="W21" s="3"/>
      <c r="X21" s="3"/>
      <c r="Y21" s="1"/>
      <c r="AB21" t="s">
        <v>26</v>
      </c>
    </row>
    <row r="22" spans="1:28" ht="5.0999999999999996" customHeight="1" x14ac:dyDescent="0.25">
      <c r="A22" s="23" t="str">
        <f>A21</f>
        <v>03</v>
      </c>
      <c r="B22" s="24">
        <v>21</v>
      </c>
      <c r="C22" s="24" t="str">
        <f>C20</f>
        <v>U</v>
      </c>
      <c r="D22" s="24"/>
      <c r="E22" s="9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5"/>
      <c r="S22" s="3"/>
      <c r="T22" s="3"/>
      <c r="U22" s="3"/>
      <c r="V22" s="3"/>
      <c r="W22" s="3"/>
      <c r="X22" s="3"/>
      <c r="Y22" s="1"/>
    </row>
    <row r="23" spans="1:28" x14ac:dyDescent="0.25">
      <c r="A23" s="17" t="s">
        <v>1</v>
      </c>
      <c r="B23" s="24">
        <v>22</v>
      </c>
      <c r="C23" s="24" t="str">
        <f>F23</f>
        <v>I</v>
      </c>
      <c r="D23" s="24">
        <f t="shared" ref="D23" si="6">IF(A23="",0,1)</f>
        <v>1</v>
      </c>
      <c r="E23" s="9"/>
      <c r="F23" s="10" t="s">
        <v>5</v>
      </c>
      <c r="G23" s="11" t="s">
        <v>5</v>
      </c>
      <c r="H23" s="11" t="s">
        <v>5</v>
      </c>
      <c r="I23" s="11" t="s">
        <v>5</v>
      </c>
      <c r="J23" s="11" t="s">
        <v>3</v>
      </c>
      <c r="K23" s="11">
        <v>0</v>
      </c>
      <c r="L23" s="11">
        <v>0</v>
      </c>
      <c r="M23" s="11" t="s">
        <v>4</v>
      </c>
      <c r="N23" s="11" t="s">
        <v>4</v>
      </c>
      <c r="O23" s="11" t="s">
        <v>4</v>
      </c>
      <c r="P23" s="11" t="s">
        <v>2</v>
      </c>
      <c r="Q23" s="12" t="s">
        <v>5</v>
      </c>
      <c r="R23" s="5"/>
      <c r="S23" s="3"/>
      <c r="T23" s="3"/>
      <c r="U23" s="3"/>
      <c r="V23" s="3"/>
      <c r="W23" s="3"/>
      <c r="X23" s="3"/>
      <c r="Y23" s="1"/>
    </row>
    <row r="24" spans="1:28" x14ac:dyDescent="0.25">
      <c r="A24" s="16" t="str">
        <f>A23</f>
        <v>04</v>
      </c>
      <c r="B24" s="24">
        <v>23</v>
      </c>
      <c r="C24" s="24" t="str">
        <f>C23</f>
        <v>I</v>
      </c>
      <c r="D24" s="24"/>
      <c r="E24" s="9"/>
      <c r="F24" s="13">
        <v>4</v>
      </c>
      <c r="G24" s="14" t="s">
        <v>3</v>
      </c>
      <c r="H24" s="14" t="s">
        <v>3</v>
      </c>
      <c r="I24" s="14" t="s">
        <v>3</v>
      </c>
      <c r="J24" s="14" t="s">
        <v>3</v>
      </c>
      <c r="K24" s="14">
        <v>4</v>
      </c>
      <c r="L24" s="14" t="s">
        <v>4</v>
      </c>
      <c r="M24" s="14" t="s">
        <v>4</v>
      </c>
      <c r="N24" s="14" t="s">
        <v>2</v>
      </c>
      <c r="O24" s="14" t="s">
        <v>2</v>
      </c>
      <c r="P24" s="14" t="s">
        <v>2</v>
      </c>
      <c r="Q24" s="15" t="s">
        <v>2</v>
      </c>
      <c r="R24" s="5"/>
      <c r="S24" s="3"/>
      <c r="T24" s="3"/>
      <c r="U24" s="3"/>
      <c r="V24" s="3"/>
      <c r="W24" s="3"/>
      <c r="X24" s="3"/>
      <c r="Y24" s="1"/>
    </row>
    <row r="25" spans="1:28" ht="5.0999999999999996" customHeight="1" x14ac:dyDescent="0.25">
      <c r="A25" s="23" t="str">
        <f>A24</f>
        <v>04</v>
      </c>
      <c r="B25" s="24">
        <v>24</v>
      </c>
      <c r="C25" s="24" t="str">
        <f>C23</f>
        <v>I</v>
      </c>
      <c r="D25" s="24"/>
      <c r="E25" s="9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5"/>
      <c r="S25" s="3"/>
      <c r="T25" s="3"/>
      <c r="U25" s="3"/>
      <c r="V25" s="3"/>
      <c r="W25" s="3"/>
      <c r="X25" s="3"/>
      <c r="Y25" s="1"/>
    </row>
    <row r="26" spans="1:28" x14ac:dyDescent="0.25">
      <c r="A26" s="17" t="s">
        <v>1</v>
      </c>
      <c r="B26" s="24">
        <v>25</v>
      </c>
      <c r="C26" s="24" t="str">
        <f>F26</f>
        <v>N</v>
      </c>
      <c r="D26" s="24">
        <f t="shared" ref="D26" si="7">IF(A26="",0,1)</f>
        <v>1</v>
      </c>
      <c r="E26" s="9"/>
      <c r="F26" s="10" t="s">
        <v>4</v>
      </c>
      <c r="G26" s="11" t="s">
        <v>4</v>
      </c>
      <c r="H26" s="11" t="s">
        <v>6</v>
      </c>
      <c r="I26" s="11" t="s">
        <v>6</v>
      </c>
      <c r="J26" s="11" t="s">
        <v>3</v>
      </c>
      <c r="K26" s="11" t="s">
        <v>3</v>
      </c>
      <c r="L26" s="11" t="s">
        <v>3</v>
      </c>
      <c r="M26" s="11" t="s">
        <v>3</v>
      </c>
      <c r="N26" s="11" t="s">
        <v>2</v>
      </c>
      <c r="O26" s="11">
        <v>0</v>
      </c>
      <c r="P26" s="11">
        <v>0</v>
      </c>
      <c r="Q26" s="12" t="s">
        <v>4</v>
      </c>
      <c r="R26" s="5"/>
      <c r="S26" s="3"/>
      <c r="T26" s="3"/>
      <c r="U26" s="3"/>
      <c r="V26" s="3"/>
      <c r="W26" s="3"/>
      <c r="X26" s="3"/>
      <c r="Y26" s="1"/>
    </row>
    <row r="27" spans="1:28" x14ac:dyDescent="0.25">
      <c r="A27" s="16" t="str">
        <f>A26</f>
        <v>04</v>
      </c>
      <c r="B27" s="24">
        <v>26</v>
      </c>
      <c r="C27" s="24" t="str">
        <f>C26</f>
        <v>N</v>
      </c>
      <c r="D27" s="24"/>
      <c r="E27" s="9"/>
      <c r="F27" s="13">
        <v>4</v>
      </c>
      <c r="G27" s="14" t="s">
        <v>6</v>
      </c>
      <c r="H27" s="14" t="s">
        <v>6</v>
      </c>
      <c r="I27" s="14" t="s">
        <v>6</v>
      </c>
      <c r="J27" s="14" t="s">
        <v>3</v>
      </c>
      <c r="K27" s="14">
        <v>4</v>
      </c>
      <c r="L27" s="14" t="s">
        <v>2</v>
      </c>
      <c r="M27" s="14" t="s">
        <v>2</v>
      </c>
      <c r="N27" s="14" t="s">
        <v>2</v>
      </c>
      <c r="O27" s="14" t="s">
        <v>2</v>
      </c>
      <c r="P27" s="14" t="s">
        <v>4</v>
      </c>
      <c r="Q27" s="15" t="s">
        <v>4</v>
      </c>
      <c r="R27" s="5"/>
      <c r="S27" s="3"/>
      <c r="T27" s="3"/>
      <c r="U27" s="3"/>
      <c r="V27" s="3"/>
      <c r="W27" s="3"/>
      <c r="X27" s="3"/>
      <c r="Y27" s="1"/>
    </row>
    <row r="28" spans="1:28" ht="5.0999999999999996" customHeight="1" x14ac:dyDescent="0.25">
      <c r="A28" s="23" t="str">
        <f>A27</f>
        <v>04</v>
      </c>
      <c r="B28" s="24">
        <v>27</v>
      </c>
      <c r="C28" s="24" t="str">
        <f>C26</f>
        <v>N</v>
      </c>
      <c r="D28" s="24"/>
      <c r="E28" s="9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5"/>
      <c r="S28" s="3"/>
      <c r="T28" s="3"/>
      <c r="U28" s="3"/>
      <c r="V28" s="3"/>
      <c r="W28" s="3"/>
      <c r="X28" s="3"/>
      <c r="Y28" s="1"/>
    </row>
    <row r="29" spans="1:28" x14ac:dyDescent="0.25">
      <c r="A29" s="17" t="s">
        <v>1</v>
      </c>
      <c r="B29" s="24">
        <v>28</v>
      </c>
      <c r="C29" s="24" t="str">
        <f>F29</f>
        <v>Q</v>
      </c>
      <c r="D29" s="24">
        <f t="shared" ref="D29" si="8">IF(A29="",0,1)</f>
        <v>1</v>
      </c>
      <c r="E29" s="9"/>
      <c r="F29" s="10" t="s">
        <v>6</v>
      </c>
      <c r="G29" s="11">
        <v>0</v>
      </c>
      <c r="H29" s="11">
        <v>0</v>
      </c>
      <c r="I29" s="11" t="s">
        <v>2</v>
      </c>
      <c r="J29" s="11" t="s">
        <v>15</v>
      </c>
      <c r="K29" s="11" t="s">
        <v>5</v>
      </c>
      <c r="L29" s="11" t="s">
        <v>5</v>
      </c>
      <c r="M29" s="11" t="s">
        <v>5</v>
      </c>
      <c r="N29" s="11" t="s">
        <v>5</v>
      </c>
      <c r="O29" s="11" t="s">
        <v>3</v>
      </c>
      <c r="P29" s="11" t="s">
        <v>6</v>
      </c>
      <c r="Q29" s="12" t="s">
        <v>6</v>
      </c>
      <c r="R29" s="5"/>
      <c r="S29" s="3"/>
      <c r="T29" s="3"/>
      <c r="U29" s="3"/>
      <c r="V29" s="3"/>
      <c r="W29" s="3"/>
      <c r="X29" s="3"/>
      <c r="Y29" s="1"/>
    </row>
    <row r="30" spans="1:28" x14ac:dyDescent="0.25">
      <c r="A30" s="16" t="str">
        <f>A29</f>
        <v>04</v>
      </c>
      <c r="B30" s="24">
        <v>29</v>
      </c>
      <c r="C30" s="24" t="str">
        <f>C29</f>
        <v>Q</v>
      </c>
      <c r="D30" s="24"/>
      <c r="E30" s="9"/>
      <c r="F30" s="13">
        <v>4</v>
      </c>
      <c r="G30" s="14" t="s">
        <v>2</v>
      </c>
      <c r="H30" s="14" t="s">
        <v>2</v>
      </c>
      <c r="I30" s="14" t="s">
        <v>2</v>
      </c>
      <c r="J30" s="14" t="s">
        <v>2</v>
      </c>
      <c r="K30" s="14">
        <v>4</v>
      </c>
      <c r="L30" s="14" t="s">
        <v>3</v>
      </c>
      <c r="M30" s="14" t="s">
        <v>3</v>
      </c>
      <c r="N30" s="14" t="s">
        <v>3</v>
      </c>
      <c r="O30" s="14" t="s">
        <v>3</v>
      </c>
      <c r="P30" s="14" t="s">
        <v>6</v>
      </c>
      <c r="Q30" s="15" t="s">
        <v>6</v>
      </c>
      <c r="R30" s="5"/>
      <c r="S30" s="3"/>
      <c r="T30" s="3"/>
      <c r="U30" s="3"/>
      <c r="V30" s="3"/>
      <c r="W30" s="3"/>
      <c r="X30" s="3"/>
      <c r="Y30" s="1"/>
    </row>
    <row r="31" spans="1:28" ht="5.0999999999999996" customHeight="1" x14ac:dyDescent="0.25">
      <c r="A31" s="23" t="str">
        <f>A30</f>
        <v>04</v>
      </c>
      <c r="B31" s="24">
        <v>30</v>
      </c>
      <c r="C31" s="24" t="str">
        <f>C29</f>
        <v>Q</v>
      </c>
      <c r="D31" s="24"/>
      <c r="E31" s="9"/>
      <c r="F31" s="38"/>
      <c r="G31" s="38"/>
      <c r="H31" s="38"/>
      <c r="I31" s="38"/>
      <c r="J31" s="38"/>
      <c r="K31" s="38"/>
      <c r="L31" s="21"/>
      <c r="M31" s="21"/>
      <c r="N31" s="21"/>
      <c r="O31" s="21"/>
      <c r="P31" s="21"/>
      <c r="Q31" s="21"/>
      <c r="R31" s="5"/>
      <c r="S31" s="3"/>
      <c r="T31" s="3"/>
      <c r="U31" s="3"/>
      <c r="V31" s="3"/>
      <c r="W31" s="3"/>
      <c r="X31" s="3"/>
      <c r="Y31" s="1"/>
    </row>
    <row r="32" spans="1:28" x14ac:dyDescent="0.25">
      <c r="A32" s="36" t="s">
        <v>1</v>
      </c>
      <c r="B32" s="24">
        <v>31</v>
      </c>
      <c r="C32" s="24" t="str">
        <f>F32</f>
        <v>Y</v>
      </c>
      <c r="D32" s="24">
        <f t="shared" ref="D32" si="9">IF(A32="",0,1)</f>
        <v>1</v>
      </c>
      <c r="E32" s="9"/>
      <c r="F32" s="43" t="s">
        <v>2</v>
      </c>
      <c r="G32" s="44" t="s">
        <v>2</v>
      </c>
      <c r="H32" s="44" t="s">
        <v>2</v>
      </c>
      <c r="I32" s="44" t="s">
        <v>2</v>
      </c>
      <c r="J32" s="44" t="s">
        <v>4</v>
      </c>
      <c r="K32" s="45" t="s">
        <v>4</v>
      </c>
      <c r="L32" s="41" t="s">
        <v>3</v>
      </c>
      <c r="M32" s="11" t="s">
        <v>3</v>
      </c>
      <c r="N32" s="11" t="s">
        <v>3</v>
      </c>
      <c r="O32" s="11" t="s">
        <v>3</v>
      </c>
      <c r="P32" s="11">
        <v>0</v>
      </c>
      <c r="Q32" s="12">
        <v>0</v>
      </c>
      <c r="R32" s="5"/>
      <c r="S32" s="3"/>
      <c r="T32" s="3"/>
      <c r="U32" s="3"/>
      <c r="V32" s="3"/>
      <c r="W32" s="3"/>
      <c r="X32" s="3"/>
      <c r="Y32" s="1"/>
    </row>
    <row r="33" spans="1:25" x14ac:dyDescent="0.25">
      <c r="A33" s="40" t="str">
        <f>A32</f>
        <v>04</v>
      </c>
      <c r="B33" s="24">
        <v>32</v>
      </c>
      <c r="C33" s="24" t="str">
        <f>C32</f>
        <v>Y</v>
      </c>
      <c r="D33" s="24"/>
      <c r="E33" s="9"/>
      <c r="F33" s="46">
        <v>4</v>
      </c>
      <c r="G33" s="47" t="s">
        <v>2</v>
      </c>
      <c r="H33" s="47" t="s">
        <v>4</v>
      </c>
      <c r="I33" s="47" t="s">
        <v>4</v>
      </c>
      <c r="J33" s="47" t="s">
        <v>4</v>
      </c>
      <c r="K33" s="48">
        <v>4</v>
      </c>
      <c r="L33" s="42" t="s">
        <v>3</v>
      </c>
      <c r="M33" s="14" t="s">
        <v>5</v>
      </c>
      <c r="N33" s="14" t="s">
        <v>5</v>
      </c>
      <c r="O33" s="14" t="s">
        <v>5</v>
      </c>
      <c r="P33" s="14" t="s">
        <v>5</v>
      </c>
      <c r="Q33" s="15" t="s">
        <v>5</v>
      </c>
      <c r="R33" s="5"/>
      <c r="S33" s="3"/>
      <c r="T33" s="3"/>
      <c r="U33" s="3"/>
      <c r="V33" s="3"/>
      <c r="W33" s="3"/>
      <c r="X33" s="3"/>
      <c r="Y33" s="1"/>
    </row>
    <row r="34" spans="1:25" ht="5.0999999999999996" customHeight="1" x14ac:dyDescent="0.25">
      <c r="A34" s="23" t="str">
        <f>A33</f>
        <v>04</v>
      </c>
      <c r="B34" s="24">
        <v>33</v>
      </c>
      <c r="C34" s="24" t="str">
        <f>C32</f>
        <v>Y</v>
      </c>
      <c r="D34" s="24"/>
      <c r="E34" s="9"/>
      <c r="F34" s="26"/>
      <c r="G34" s="26"/>
      <c r="H34" s="26"/>
      <c r="I34" s="26"/>
      <c r="J34" s="26"/>
      <c r="K34" s="26"/>
      <c r="L34" s="21"/>
      <c r="M34" s="21"/>
      <c r="N34" s="21"/>
      <c r="O34" s="21"/>
      <c r="P34" s="21"/>
      <c r="Q34" s="21"/>
      <c r="R34" s="5"/>
      <c r="S34" s="3"/>
      <c r="T34" s="3"/>
      <c r="U34" s="3"/>
      <c r="V34" s="3"/>
      <c r="W34" s="3"/>
      <c r="X34" s="3"/>
      <c r="Y34" s="1"/>
    </row>
    <row r="35" spans="1:25" x14ac:dyDescent="0.25">
      <c r="A35" s="17" t="s">
        <v>1</v>
      </c>
      <c r="B35" s="24">
        <v>34</v>
      </c>
      <c r="C35" s="24" t="str">
        <f>F35</f>
        <v>Y</v>
      </c>
      <c r="D35" s="24">
        <f t="shared" ref="D35" si="10">IF(A35="",0,1)</f>
        <v>1</v>
      </c>
      <c r="E35" s="9"/>
      <c r="F35" s="10" t="s">
        <v>2</v>
      </c>
      <c r="G35" s="11" t="s">
        <v>2</v>
      </c>
      <c r="H35" s="11" t="s">
        <v>6</v>
      </c>
      <c r="I35" s="11" t="s">
        <v>6</v>
      </c>
      <c r="J35" s="11" t="s">
        <v>3</v>
      </c>
      <c r="K35" s="11" t="s">
        <v>3</v>
      </c>
      <c r="L35" s="11" t="s">
        <v>3</v>
      </c>
      <c r="M35" s="11" t="s">
        <v>3</v>
      </c>
      <c r="N35" s="11">
        <v>0</v>
      </c>
      <c r="O35" s="11">
        <v>0</v>
      </c>
      <c r="P35" s="11" t="s">
        <v>2</v>
      </c>
      <c r="Q35" s="12" t="s">
        <v>2</v>
      </c>
      <c r="R35" s="5"/>
      <c r="S35" s="3"/>
      <c r="T35" s="3"/>
      <c r="U35" s="3"/>
      <c r="V35" s="3"/>
      <c r="W35" s="3"/>
      <c r="X35" s="3"/>
      <c r="Y35" s="1"/>
    </row>
    <row r="36" spans="1:25" x14ac:dyDescent="0.25">
      <c r="A36" s="16" t="str">
        <f>A35</f>
        <v>04</v>
      </c>
      <c r="B36" s="24">
        <v>35</v>
      </c>
      <c r="C36" s="24" t="str">
        <f>C35</f>
        <v>Y</v>
      </c>
      <c r="D36" s="24"/>
      <c r="E36" s="9"/>
      <c r="F36" s="13">
        <v>4</v>
      </c>
      <c r="G36" s="14" t="s">
        <v>6</v>
      </c>
      <c r="H36" s="14" t="s">
        <v>6</v>
      </c>
      <c r="I36" s="14" t="s">
        <v>6</v>
      </c>
      <c r="J36" s="14" t="s">
        <v>3</v>
      </c>
      <c r="K36" s="14">
        <v>4</v>
      </c>
      <c r="L36" s="14" t="s">
        <v>5</v>
      </c>
      <c r="M36" s="14" t="s">
        <v>5</v>
      </c>
      <c r="N36" s="14" t="s">
        <v>5</v>
      </c>
      <c r="O36" s="14" t="s">
        <v>5</v>
      </c>
      <c r="P36" s="14" t="s">
        <v>5</v>
      </c>
      <c r="Q36" s="15" t="s">
        <v>2</v>
      </c>
      <c r="R36" s="5"/>
      <c r="S36" s="3"/>
      <c r="T36" s="3"/>
      <c r="U36" s="3"/>
      <c r="V36" s="3"/>
      <c r="W36" s="3"/>
      <c r="X36" s="3"/>
      <c r="Y36" s="1"/>
    </row>
    <row r="37" spans="1:25" ht="5.0999999999999996" customHeight="1" x14ac:dyDescent="0.25">
      <c r="A37" s="23" t="str">
        <f>A36</f>
        <v>04</v>
      </c>
      <c r="B37" s="24">
        <v>36</v>
      </c>
      <c r="C37" s="24" t="str">
        <f>C35</f>
        <v>Y</v>
      </c>
      <c r="D37" s="24"/>
      <c r="E37" s="9"/>
      <c r="F37" s="38"/>
      <c r="G37" s="38"/>
      <c r="H37" s="38"/>
      <c r="I37" s="38"/>
      <c r="J37" s="38"/>
      <c r="K37" s="38"/>
      <c r="L37" s="21"/>
      <c r="M37" s="21"/>
      <c r="N37" s="21"/>
      <c r="O37" s="21"/>
      <c r="P37" s="21"/>
      <c r="Q37" s="21"/>
      <c r="R37" s="5"/>
      <c r="S37" s="3"/>
      <c r="T37" s="3"/>
      <c r="U37" s="3"/>
      <c r="V37" s="3"/>
      <c r="W37" s="3"/>
      <c r="X37" s="3"/>
      <c r="Y37" s="1"/>
    </row>
    <row r="38" spans="1:25" x14ac:dyDescent="0.25">
      <c r="A38" s="33" t="s">
        <v>1</v>
      </c>
      <c r="B38" s="24">
        <v>67</v>
      </c>
      <c r="C38" s="24" t="str">
        <f>F38</f>
        <v>Y</v>
      </c>
      <c r="D38" s="24">
        <f t="shared" ref="D38" si="11">IF(A38="",0,1)</f>
        <v>1</v>
      </c>
      <c r="E38" s="9"/>
      <c r="F38" s="43" t="s">
        <v>2</v>
      </c>
      <c r="G38" s="44" t="s">
        <v>2</v>
      </c>
      <c r="H38" s="44" t="s">
        <v>2</v>
      </c>
      <c r="I38" s="44" t="s">
        <v>2</v>
      </c>
      <c r="J38" s="44" t="s">
        <v>4</v>
      </c>
      <c r="K38" s="45" t="s">
        <v>4</v>
      </c>
      <c r="L38" s="41" t="s">
        <v>6</v>
      </c>
      <c r="M38" s="11" t="s">
        <v>6</v>
      </c>
      <c r="N38" s="11" t="s">
        <v>6</v>
      </c>
      <c r="O38" s="11">
        <v>0</v>
      </c>
      <c r="P38" s="11">
        <v>0</v>
      </c>
      <c r="Q38" s="12" t="s">
        <v>3</v>
      </c>
      <c r="R38" s="5"/>
      <c r="S38" s="3"/>
      <c r="T38" s="3"/>
      <c r="U38" s="3"/>
      <c r="V38" s="3"/>
      <c r="W38" s="3"/>
      <c r="X38" s="3"/>
      <c r="Y38" s="1"/>
    </row>
    <row r="39" spans="1:25" x14ac:dyDescent="0.25">
      <c r="A39" s="40" t="str">
        <f>A38</f>
        <v>04</v>
      </c>
      <c r="B39" s="24">
        <v>68</v>
      </c>
      <c r="C39" s="24" t="str">
        <f>C38</f>
        <v>Y</v>
      </c>
      <c r="D39" s="24"/>
      <c r="E39" s="9"/>
      <c r="F39" s="46">
        <v>4</v>
      </c>
      <c r="G39" s="47" t="s">
        <v>2</v>
      </c>
      <c r="H39" s="47" t="s">
        <v>4</v>
      </c>
      <c r="I39" s="47" t="s">
        <v>4</v>
      </c>
      <c r="J39" s="47" t="s">
        <v>4</v>
      </c>
      <c r="K39" s="48">
        <v>4</v>
      </c>
      <c r="L39" s="42" t="s">
        <v>6</v>
      </c>
      <c r="M39" s="14" t="s">
        <v>6</v>
      </c>
      <c r="N39" s="14" t="s">
        <v>3</v>
      </c>
      <c r="O39" s="14" t="s">
        <v>3</v>
      </c>
      <c r="P39" s="14" t="s">
        <v>3</v>
      </c>
      <c r="Q39" s="15" t="s">
        <v>3</v>
      </c>
      <c r="R39" s="5"/>
      <c r="S39" s="3"/>
      <c r="T39" s="3"/>
      <c r="U39" s="3"/>
      <c r="V39" s="3"/>
      <c r="W39" s="3"/>
      <c r="X39" s="3"/>
      <c r="Y39" s="1"/>
    </row>
    <row r="40" spans="1:25" ht="5.0999999999999996" customHeight="1" x14ac:dyDescent="0.25">
      <c r="A40" s="23" t="str">
        <f>A39</f>
        <v>04</v>
      </c>
      <c r="B40" s="24">
        <v>69</v>
      </c>
      <c r="C40" s="24" t="str">
        <f>C38</f>
        <v>Y</v>
      </c>
      <c r="D40" s="24"/>
      <c r="E40" s="25"/>
      <c r="F40" s="26"/>
      <c r="G40" s="26"/>
      <c r="H40" s="26"/>
      <c r="I40" s="26"/>
      <c r="J40" s="26"/>
      <c r="K40" s="26"/>
      <c r="L40" s="21"/>
      <c r="M40" s="21"/>
      <c r="N40" s="21"/>
      <c r="O40" s="21"/>
      <c r="P40" s="21"/>
      <c r="Q40" s="21"/>
      <c r="R40" s="5"/>
      <c r="S40" s="3"/>
      <c r="T40" s="3"/>
      <c r="U40" s="3"/>
      <c r="V40" s="3"/>
      <c r="W40" s="3"/>
      <c r="X40" s="3"/>
      <c r="Y40" s="1"/>
    </row>
    <row r="41" spans="1:25" x14ac:dyDescent="0.25">
      <c r="A41" s="17" t="s">
        <v>22</v>
      </c>
      <c r="B41" s="24">
        <v>37</v>
      </c>
      <c r="C41" s="24" t="str">
        <f>F41</f>
        <v>U</v>
      </c>
      <c r="D41" s="24">
        <f t="shared" ref="D41" si="12">IF(A41="",0,1)</f>
        <v>1</v>
      </c>
      <c r="E41" s="9"/>
      <c r="F41" s="10" t="s">
        <v>20</v>
      </c>
      <c r="G41" s="11" t="s">
        <v>20</v>
      </c>
      <c r="H41" s="11" t="s">
        <v>3</v>
      </c>
      <c r="I41" s="11" t="s">
        <v>3</v>
      </c>
      <c r="J41" s="11" t="s">
        <v>3</v>
      </c>
      <c r="K41" s="11" t="s">
        <v>3</v>
      </c>
      <c r="L41" s="11" t="s">
        <v>4</v>
      </c>
      <c r="M41" s="11" t="s">
        <v>4</v>
      </c>
      <c r="N41" s="11">
        <v>1</v>
      </c>
      <c r="O41" s="11" t="s">
        <v>2</v>
      </c>
      <c r="P41" s="11">
        <v>1</v>
      </c>
      <c r="Q41" s="12" t="s">
        <v>20</v>
      </c>
      <c r="R41" s="5"/>
      <c r="S41" s="3"/>
      <c r="T41" s="3"/>
      <c r="U41" s="3"/>
      <c r="V41" s="3"/>
      <c r="W41" s="3"/>
      <c r="X41" s="3"/>
      <c r="Y41" s="1"/>
    </row>
    <row r="42" spans="1:25" x14ac:dyDescent="0.25">
      <c r="A42" s="16" t="str">
        <f>A41</f>
        <v>12</v>
      </c>
      <c r="B42" s="24">
        <v>38</v>
      </c>
      <c r="C42" s="24" t="str">
        <f>C41</f>
        <v>U</v>
      </c>
      <c r="D42" s="24"/>
      <c r="E42" s="9"/>
      <c r="F42" s="13">
        <v>2</v>
      </c>
      <c r="G42" s="14" t="s">
        <v>20</v>
      </c>
      <c r="H42" s="14" t="s">
        <v>3</v>
      </c>
      <c r="I42" s="14">
        <v>2</v>
      </c>
      <c r="J42" s="14" t="s">
        <v>4</v>
      </c>
      <c r="K42" s="14" t="s">
        <v>4</v>
      </c>
      <c r="L42" s="14" t="s">
        <v>4</v>
      </c>
      <c r="M42" s="14" t="s">
        <v>2</v>
      </c>
      <c r="N42" s="14" t="s">
        <v>2</v>
      </c>
      <c r="O42" s="14" t="s">
        <v>2</v>
      </c>
      <c r="P42" s="14" t="s">
        <v>2</v>
      </c>
      <c r="Q42" s="15" t="s">
        <v>20</v>
      </c>
      <c r="R42" s="5"/>
      <c r="S42" s="3"/>
      <c r="T42" s="3"/>
      <c r="U42" s="3"/>
      <c r="V42" s="3"/>
      <c r="W42" s="3"/>
      <c r="X42" s="3"/>
      <c r="Y42" s="1"/>
    </row>
    <row r="43" spans="1:25" ht="5.0999999999999996" customHeight="1" x14ac:dyDescent="0.25">
      <c r="A43" s="23" t="str">
        <f>A42</f>
        <v>12</v>
      </c>
      <c r="B43" s="24">
        <v>39</v>
      </c>
      <c r="C43" s="24" t="str">
        <f>C41</f>
        <v>U</v>
      </c>
      <c r="D43" s="24"/>
      <c r="E43" s="9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5"/>
      <c r="S43" s="3"/>
      <c r="T43" s="3"/>
      <c r="U43" s="3"/>
      <c r="V43" s="3"/>
      <c r="W43" s="3"/>
      <c r="X43" s="3"/>
      <c r="Y43" s="1"/>
    </row>
    <row r="44" spans="1:25" x14ac:dyDescent="0.25">
      <c r="A44" s="17" t="s">
        <v>25</v>
      </c>
      <c r="B44" s="24">
        <v>40</v>
      </c>
      <c r="C44" s="24">
        <f>F44</f>
        <v>1</v>
      </c>
      <c r="D44" s="24">
        <f t="shared" ref="D44" si="13">IF(A44="",0,1)</f>
        <v>1</v>
      </c>
      <c r="E44" s="9"/>
      <c r="F44" s="10">
        <v>1</v>
      </c>
      <c r="G44" s="11" t="s">
        <v>20</v>
      </c>
      <c r="H44" s="11">
        <v>1</v>
      </c>
      <c r="I44" s="11" t="s">
        <v>20</v>
      </c>
      <c r="J44" s="11" t="s">
        <v>2</v>
      </c>
      <c r="K44" s="11" t="s">
        <v>2</v>
      </c>
      <c r="L44" s="11" t="s">
        <v>2</v>
      </c>
      <c r="M44" s="11" t="s">
        <v>2</v>
      </c>
      <c r="N44" s="11" t="s">
        <v>4</v>
      </c>
      <c r="O44" s="11" t="s">
        <v>4</v>
      </c>
      <c r="P44" s="11" t="s">
        <v>6</v>
      </c>
      <c r="Q44" s="12" t="s">
        <v>6</v>
      </c>
      <c r="R44" s="5"/>
      <c r="S44" s="3"/>
      <c r="T44" s="3"/>
      <c r="U44" s="3"/>
      <c r="V44" s="3"/>
      <c r="W44" s="3"/>
      <c r="X44" s="3"/>
      <c r="Y44" s="1"/>
    </row>
    <row r="45" spans="1:25" x14ac:dyDescent="0.25">
      <c r="A45" s="16" t="str">
        <f>A44</f>
        <v>13</v>
      </c>
      <c r="B45" s="24">
        <v>41</v>
      </c>
      <c r="C45" s="24">
        <f>C44</f>
        <v>1</v>
      </c>
      <c r="D45" s="24"/>
      <c r="E45" s="9"/>
      <c r="F45" s="13">
        <v>3</v>
      </c>
      <c r="G45" s="14" t="s">
        <v>20</v>
      </c>
      <c r="H45" s="14" t="s">
        <v>20</v>
      </c>
      <c r="I45" s="14" t="s">
        <v>20</v>
      </c>
      <c r="J45" s="14">
        <v>3</v>
      </c>
      <c r="K45" s="14" t="s">
        <v>2</v>
      </c>
      <c r="L45" s="14" t="s">
        <v>4</v>
      </c>
      <c r="M45" s="14" t="s">
        <v>4</v>
      </c>
      <c r="N45" s="14" t="s">
        <v>4</v>
      </c>
      <c r="O45" s="14" t="s">
        <v>6</v>
      </c>
      <c r="P45" s="14" t="s">
        <v>6</v>
      </c>
      <c r="Q45" s="15" t="s">
        <v>6</v>
      </c>
      <c r="R45" s="5"/>
      <c r="S45" s="3"/>
      <c r="T45" s="3"/>
      <c r="U45" s="3"/>
      <c r="V45" s="3"/>
      <c r="W45" s="3"/>
      <c r="X45" s="3"/>
      <c r="Y45" s="1"/>
    </row>
    <row r="46" spans="1:25" ht="5.0999999999999996" customHeight="1" x14ac:dyDescent="0.25">
      <c r="A46" s="23" t="str">
        <f>A45</f>
        <v>13</v>
      </c>
      <c r="B46" s="24">
        <v>42</v>
      </c>
      <c r="C46" s="24">
        <f>C44</f>
        <v>1</v>
      </c>
      <c r="D46" s="24"/>
      <c r="E46" s="9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5"/>
      <c r="S46" s="3"/>
      <c r="T46" s="3"/>
      <c r="U46" s="3"/>
      <c r="V46" s="3"/>
      <c r="W46" s="3"/>
      <c r="X46" s="3"/>
      <c r="Y46" s="1"/>
    </row>
    <row r="47" spans="1:25" x14ac:dyDescent="0.25">
      <c r="A47" s="17" t="s">
        <v>25</v>
      </c>
      <c r="B47" s="24">
        <v>43</v>
      </c>
      <c r="C47" s="24" t="str">
        <f>F47</f>
        <v>L</v>
      </c>
      <c r="D47" s="24">
        <f t="shared" ref="D47" si="14">IF(A47="",0,1)</f>
        <v>1</v>
      </c>
      <c r="E47" s="9"/>
      <c r="F47" s="10" t="s">
        <v>3</v>
      </c>
      <c r="G47" s="11" t="s">
        <v>3</v>
      </c>
      <c r="H47" s="11" t="s">
        <v>3</v>
      </c>
      <c r="I47" s="11" t="s">
        <v>4</v>
      </c>
      <c r="J47" s="11" t="s">
        <v>4</v>
      </c>
      <c r="K47" s="11" t="s">
        <v>20</v>
      </c>
      <c r="L47" s="11">
        <v>1</v>
      </c>
      <c r="M47" s="11" t="s">
        <v>20</v>
      </c>
      <c r="N47" s="11">
        <v>1</v>
      </c>
      <c r="O47" s="11" t="s">
        <v>6</v>
      </c>
      <c r="P47" s="11" t="s">
        <v>6</v>
      </c>
      <c r="Q47" s="12" t="s">
        <v>3</v>
      </c>
      <c r="R47" s="5"/>
      <c r="S47" s="3"/>
      <c r="T47" s="3"/>
      <c r="U47" s="3"/>
      <c r="V47" s="3"/>
      <c r="W47" s="3"/>
      <c r="X47" s="3"/>
      <c r="Y47" s="1"/>
    </row>
    <row r="48" spans="1:25" x14ac:dyDescent="0.25">
      <c r="A48" s="16" t="str">
        <f>A47</f>
        <v>13</v>
      </c>
      <c r="B48" s="24">
        <v>44</v>
      </c>
      <c r="C48" s="24" t="str">
        <f>C47</f>
        <v>L</v>
      </c>
      <c r="D48" s="24"/>
      <c r="E48" s="9"/>
      <c r="F48" s="13">
        <v>3</v>
      </c>
      <c r="G48" s="14" t="s">
        <v>4</v>
      </c>
      <c r="H48" s="14" t="s">
        <v>4</v>
      </c>
      <c r="I48" s="14" t="s">
        <v>4</v>
      </c>
      <c r="J48" s="14">
        <v>3</v>
      </c>
      <c r="K48" s="14" t="s">
        <v>20</v>
      </c>
      <c r="L48" s="14" t="s">
        <v>20</v>
      </c>
      <c r="M48" s="14" t="s">
        <v>20</v>
      </c>
      <c r="N48" s="14" t="s">
        <v>6</v>
      </c>
      <c r="O48" s="14" t="s">
        <v>6</v>
      </c>
      <c r="P48" s="14" t="s">
        <v>6</v>
      </c>
      <c r="Q48" s="15" t="s">
        <v>3</v>
      </c>
      <c r="R48" s="5"/>
      <c r="S48" s="3"/>
      <c r="T48" s="3"/>
      <c r="U48" s="3"/>
      <c r="V48" s="3"/>
      <c r="W48" s="3"/>
      <c r="X48" s="3"/>
      <c r="Y48" s="1"/>
    </row>
    <row r="49" spans="1:25" ht="5.0999999999999996" customHeight="1" x14ac:dyDescent="0.25">
      <c r="A49" s="23" t="str">
        <f>A48</f>
        <v>13</v>
      </c>
      <c r="B49" s="24">
        <v>45</v>
      </c>
      <c r="C49" s="24" t="str">
        <f>C47</f>
        <v>L</v>
      </c>
      <c r="D49" s="24"/>
      <c r="E49" s="9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5"/>
      <c r="S49" s="3"/>
      <c r="T49" s="3"/>
      <c r="U49" s="3"/>
      <c r="V49" s="3"/>
      <c r="W49" s="3"/>
      <c r="X49" s="3"/>
      <c r="Y49" s="1"/>
    </row>
    <row r="50" spans="1:25" x14ac:dyDescent="0.25">
      <c r="A50" s="17">
        <v>13</v>
      </c>
      <c r="B50" s="24">
        <v>46</v>
      </c>
      <c r="C50" s="24" t="str">
        <f>F50</f>
        <v>L</v>
      </c>
      <c r="D50" s="24">
        <f t="shared" ref="D50" si="15">IF(A50="",0,1)</f>
        <v>1</v>
      </c>
      <c r="E50" s="9"/>
      <c r="F50" s="10" t="s">
        <v>3</v>
      </c>
      <c r="G50" s="11" t="s">
        <v>3</v>
      </c>
      <c r="H50" s="11" t="s">
        <v>3</v>
      </c>
      <c r="I50" s="11" t="s">
        <v>4</v>
      </c>
      <c r="J50" s="11" t="s">
        <v>4</v>
      </c>
      <c r="K50" s="11" t="s">
        <v>6</v>
      </c>
      <c r="L50" s="11" t="s">
        <v>6</v>
      </c>
      <c r="M50" s="11" t="s">
        <v>6</v>
      </c>
      <c r="N50" s="11">
        <v>1</v>
      </c>
      <c r="O50" s="11" t="s">
        <v>2</v>
      </c>
      <c r="P50" s="11">
        <v>1</v>
      </c>
      <c r="Q50" s="12" t="s">
        <v>3</v>
      </c>
      <c r="R50" s="5"/>
      <c r="S50" s="3"/>
      <c r="T50" s="3"/>
      <c r="U50" s="3"/>
      <c r="V50" s="3"/>
      <c r="W50" s="3"/>
      <c r="X50" s="3"/>
      <c r="Y50" s="1"/>
    </row>
    <row r="51" spans="1:25" x14ac:dyDescent="0.25">
      <c r="A51" s="16">
        <f>A50</f>
        <v>13</v>
      </c>
      <c r="B51" s="24">
        <v>47</v>
      </c>
      <c r="C51" s="24" t="str">
        <f>C50</f>
        <v>L</v>
      </c>
      <c r="D51" s="24"/>
      <c r="E51" s="9"/>
      <c r="F51" s="13">
        <v>3</v>
      </c>
      <c r="G51" s="14" t="s">
        <v>4</v>
      </c>
      <c r="H51" s="14" t="s">
        <v>4</v>
      </c>
      <c r="I51" s="14" t="s">
        <v>4</v>
      </c>
      <c r="J51" s="14">
        <v>3</v>
      </c>
      <c r="K51" s="14" t="s">
        <v>6</v>
      </c>
      <c r="L51" s="14" t="s">
        <v>6</v>
      </c>
      <c r="M51" s="14" t="s">
        <v>2</v>
      </c>
      <c r="N51" s="14" t="s">
        <v>2</v>
      </c>
      <c r="O51" s="14" t="s">
        <v>2</v>
      </c>
      <c r="P51" s="14" t="s">
        <v>2</v>
      </c>
      <c r="Q51" s="15" t="s">
        <v>3</v>
      </c>
      <c r="R51" s="5"/>
      <c r="S51" s="3"/>
      <c r="T51" s="3"/>
      <c r="U51" s="3"/>
      <c r="V51" s="3"/>
      <c r="W51" s="3"/>
      <c r="X51" s="3"/>
      <c r="Y51" s="1"/>
    </row>
    <row r="52" spans="1:25" ht="5.0999999999999996" customHeight="1" x14ac:dyDescent="0.25">
      <c r="A52" s="23">
        <f>A51</f>
        <v>13</v>
      </c>
      <c r="B52" s="24">
        <v>48</v>
      </c>
      <c r="C52" s="24" t="str">
        <f>C50</f>
        <v>L</v>
      </c>
      <c r="D52" s="24"/>
      <c r="E52" s="9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5"/>
      <c r="S52" s="3"/>
      <c r="T52" s="3"/>
      <c r="U52" s="3"/>
      <c r="V52" s="3"/>
      <c r="W52" s="3"/>
      <c r="X52" s="3"/>
      <c r="Y52" s="1"/>
    </row>
    <row r="53" spans="1:25" x14ac:dyDescent="0.25">
      <c r="A53" s="17">
        <v>13</v>
      </c>
      <c r="B53" s="24">
        <v>49</v>
      </c>
      <c r="C53" s="24" t="str">
        <f>F53</f>
        <v>N</v>
      </c>
      <c r="D53" s="24">
        <f t="shared" ref="D53" si="16">IF(A53="",0,1)</f>
        <v>1</v>
      </c>
      <c r="E53" s="9"/>
      <c r="F53" s="10" t="s">
        <v>4</v>
      </c>
      <c r="G53" s="11" t="s">
        <v>4</v>
      </c>
      <c r="H53" s="11" t="s">
        <v>6</v>
      </c>
      <c r="I53" s="11" t="s">
        <v>6</v>
      </c>
      <c r="J53" s="11" t="s">
        <v>2</v>
      </c>
      <c r="K53" s="11" t="s">
        <v>2</v>
      </c>
      <c r="L53" s="11" t="s">
        <v>2</v>
      </c>
      <c r="M53" s="11" t="s">
        <v>2</v>
      </c>
      <c r="N53" s="11">
        <v>1</v>
      </c>
      <c r="O53" s="11" t="s">
        <v>3</v>
      </c>
      <c r="P53" s="11">
        <v>1</v>
      </c>
      <c r="Q53" s="12" t="s">
        <v>4</v>
      </c>
      <c r="R53" s="5"/>
      <c r="S53" s="3"/>
      <c r="T53" s="3"/>
      <c r="U53" s="3"/>
      <c r="V53" s="3"/>
      <c r="W53" s="3"/>
      <c r="X53" s="3"/>
      <c r="Y53" s="1"/>
    </row>
    <row r="54" spans="1:25" x14ac:dyDescent="0.25">
      <c r="A54" s="16">
        <f>A53</f>
        <v>13</v>
      </c>
      <c r="B54" s="24">
        <v>50</v>
      </c>
      <c r="C54" s="24" t="str">
        <f>C53</f>
        <v>N</v>
      </c>
      <c r="D54" s="24"/>
      <c r="E54" s="9"/>
      <c r="F54" s="13">
        <v>3</v>
      </c>
      <c r="G54" s="14" t="s">
        <v>6</v>
      </c>
      <c r="H54" s="14" t="s">
        <v>6</v>
      </c>
      <c r="I54" s="14" t="s">
        <v>6</v>
      </c>
      <c r="J54" s="14">
        <v>3</v>
      </c>
      <c r="K54" s="14" t="s">
        <v>2</v>
      </c>
      <c r="L54" s="14" t="s">
        <v>3</v>
      </c>
      <c r="M54" s="14" t="s">
        <v>3</v>
      </c>
      <c r="N54" s="14" t="s">
        <v>3</v>
      </c>
      <c r="O54" s="14" t="s">
        <v>3</v>
      </c>
      <c r="P54" s="14" t="s">
        <v>4</v>
      </c>
      <c r="Q54" s="15" t="s">
        <v>4</v>
      </c>
      <c r="R54" s="5"/>
      <c r="S54" s="3"/>
      <c r="T54" s="3"/>
      <c r="U54" s="3"/>
      <c r="V54" s="3"/>
      <c r="W54" s="3"/>
      <c r="X54" s="3"/>
      <c r="Y54" s="1"/>
    </row>
    <row r="55" spans="1:25" ht="5.0999999999999996" customHeight="1" x14ac:dyDescent="0.25">
      <c r="A55" s="23">
        <f>A54</f>
        <v>13</v>
      </c>
      <c r="B55" s="24">
        <v>51</v>
      </c>
      <c r="C55" s="24" t="str">
        <f>C53</f>
        <v>N</v>
      </c>
      <c r="D55" s="24"/>
      <c r="E55" s="9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5"/>
      <c r="S55" s="3"/>
      <c r="T55" s="3"/>
      <c r="U55" s="3"/>
      <c r="V55" s="3"/>
      <c r="W55" s="3"/>
      <c r="X55" s="3"/>
      <c r="Y55" s="1"/>
    </row>
    <row r="56" spans="1:25" x14ac:dyDescent="0.25">
      <c r="A56" s="17">
        <v>14</v>
      </c>
      <c r="B56" s="24">
        <v>52</v>
      </c>
      <c r="C56" s="24">
        <f>F56</f>
        <v>1</v>
      </c>
      <c r="D56" s="24">
        <f t="shared" ref="D56" si="17">IF(A56="",0,1)</f>
        <v>1</v>
      </c>
      <c r="E56" s="9"/>
      <c r="F56" s="10">
        <v>1</v>
      </c>
      <c r="G56" s="11" t="s">
        <v>20</v>
      </c>
      <c r="H56" s="11">
        <v>1</v>
      </c>
      <c r="I56" s="11" t="s">
        <v>20</v>
      </c>
      <c r="J56" s="11" t="s">
        <v>3</v>
      </c>
      <c r="K56" s="11" t="s">
        <v>3</v>
      </c>
      <c r="L56" s="11" t="s">
        <v>3</v>
      </c>
      <c r="M56" s="11" t="s">
        <v>3</v>
      </c>
      <c r="N56" s="11" t="s">
        <v>4</v>
      </c>
      <c r="O56" s="11" t="s">
        <v>4</v>
      </c>
      <c r="P56" s="11" t="s">
        <v>6</v>
      </c>
      <c r="Q56" s="12" t="s">
        <v>6</v>
      </c>
      <c r="R56" s="5"/>
      <c r="S56" s="3"/>
      <c r="T56" s="3"/>
      <c r="U56" s="3"/>
      <c r="V56" s="3"/>
      <c r="W56" s="3"/>
      <c r="X56" s="3"/>
      <c r="Y56" s="1"/>
    </row>
    <row r="57" spans="1:25" x14ac:dyDescent="0.25">
      <c r="A57" s="16">
        <f>A56</f>
        <v>14</v>
      </c>
      <c r="B57" s="24">
        <v>53</v>
      </c>
      <c r="C57" s="24">
        <f>C56</f>
        <v>1</v>
      </c>
      <c r="D57" s="24"/>
      <c r="E57" s="9"/>
      <c r="F57" s="13">
        <v>4</v>
      </c>
      <c r="G57" s="14" t="s">
        <v>20</v>
      </c>
      <c r="H57" s="14" t="s">
        <v>20</v>
      </c>
      <c r="I57" s="14" t="s">
        <v>20</v>
      </c>
      <c r="J57" s="14" t="s">
        <v>3</v>
      </c>
      <c r="K57" s="14">
        <v>4</v>
      </c>
      <c r="L57" s="14" t="s">
        <v>4</v>
      </c>
      <c r="M57" s="14" t="s">
        <v>4</v>
      </c>
      <c r="N57" s="14" t="s">
        <v>4</v>
      </c>
      <c r="O57" s="14" t="s">
        <v>6</v>
      </c>
      <c r="P57" s="14" t="s">
        <v>6</v>
      </c>
      <c r="Q57" s="15" t="s">
        <v>6</v>
      </c>
      <c r="R57" s="5"/>
      <c r="S57" s="3"/>
      <c r="T57" s="3"/>
      <c r="U57" s="3"/>
      <c r="V57" s="3"/>
      <c r="W57" s="3"/>
      <c r="X57" s="3"/>
      <c r="Y57" s="1"/>
    </row>
    <row r="58" spans="1:25" ht="5.0999999999999996" customHeight="1" x14ac:dyDescent="0.25">
      <c r="A58" s="23">
        <f>A57</f>
        <v>14</v>
      </c>
      <c r="B58" s="24">
        <v>54</v>
      </c>
      <c r="C58" s="24">
        <f>C56</f>
        <v>1</v>
      </c>
      <c r="D58" s="24"/>
      <c r="E58" s="9"/>
      <c r="F58" s="38"/>
      <c r="G58" s="38"/>
      <c r="H58" s="38"/>
      <c r="I58" s="38"/>
      <c r="J58" s="38"/>
      <c r="K58" s="38"/>
      <c r="L58" s="21"/>
      <c r="M58" s="21"/>
      <c r="N58" s="21"/>
      <c r="O58" s="21"/>
      <c r="P58" s="21"/>
      <c r="Q58" s="21"/>
      <c r="R58" s="5"/>
      <c r="S58" s="3"/>
      <c r="T58" s="3"/>
      <c r="U58" s="3"/>
      <c r="V58" s="3"/>
      <c r="W58" s="3"/>
      <c r="X58" s="3"/>
      <c r="Y58" s="1"/>
    </row>
    <row r="59" spans="1:25" x14ac:dyDescent="0.25">
      <c r="A59" s="36" t="s">
        <v>24</v>
      </c>
      <c r="B59" s="24">
        <v>55</v>
      </c>
      <c r="C59" s="24" t="str">
        <f>F59</f>
        <v>Y</v>
      </c>
      <c r="D59" s="24">
        <f t="shared" ref="D59" si="18">IF(A59="",0,1)</f>
        <v>1</v>
      </c>
      <c r="E59" s="9"/>
      <c r="F59" s="43" t="s">
        <v>2</v>
      </c>
      <c r="G59" s="44" t="s">
        <v>2</v>
      </c>
      <c r="H59" s="44" t="s">
        <v>2</v>
      </c>
      <c r="I59" s="44" t="s">
        <v>2</v>
      </c>
      <c r="J59" s="44" t="s">
        <v>4</v>
      </c>
      <c r="K59" s="45" t="s">
        <v>4</v>
      </c>
      <c r="L59" s="41" t="s">
        <v>20</v>
      </c>
      <c r="M59" s="11">
        <v>1</v>
      </c>
      <c r="N59" s="11" t="s">
        <v>20</v>
      </c>
      <c r="O59" s="11">
        <v>1</v>
      </c>
      <c r="P59" s="11" t="s">
        <v>6</v>
      </c>
      <c r="Q59" s="12" t="s">
        <v>6</v>
      </c>
      <c r="R59" s="5"/>
      <c r="S59" s="3"/>
      <c r="T59" s="3"/>
      <c r="U59" s="3"/>
      <c r="V59" s="3"/>
      <c r="W59" s="3"/>
      <c r="X59" s="3"/>
      <c r="Y59" s="1"/>
    </row>
    <row r="60" spans="1:25" x14ac:dyDescent="0.25">
      <c r="A60" s="40" t="str">
        <f>A59</f>
        <v>14</v>
      </c>
      <c r="B60" s="24">
        <v>56</v>
      </c>
      <c r="C60" s="24" t="str">
        <f>C59</f>
        <v>Y</v>
      </c>
      <c r="D60" s="24"/>
      <c r="E60" s="9"/>
      <c r="F60" s="46">
        <v>4</v>
      </c>
      <c r="G60" s="47" t="s">
        <v>2</v>
      </c>
      <c r="H60" s="47" t="s">
        <v>4</v>
      </c>
      <c r="I60" s="47" t="s">
        <v>4</v>
      </c>
      <c r="J60" s="47" t="s">
        <v>4</v>
      </c>
      <c r="K60" s="48">
        <v>4</v>
      </c>
      <c r="L60" s="42" t="s">
        <v>20</v>
      </c>
      <c r="M60" s="14" t="s">
        <v>20</v>
      </c>
      <c r="N60" s="14" t="s">
        <v>20</v>
      </c>
      <c r="O60" s="14" t="s">
        <v>6</v>
      </c>
      <c r="P60" s="14" t="s">
        <v>6</v>
      </c>
      <c r="Q60" s="15" t="s">
        <v>6</v>
      </c>
      <c r="R60" s="5"/>
      <c r="S60" s="3"/>
      <c r="T60" s="3"/>
      <c r="U60" s="3"/>
      <c r="V60" s="3"/>
      <c r="W60" s="3"/>
      <c r="X60" s="3"/>
      <c r="Y60" s="1"/>
    </row>
    <row r="61" spans="1:25" ht="5.0999999999999996" customHeight="1" x14ac:dyDescent="0.25">
      <c r="A61" s="23" t="str">
        <f>A60</f>
        <v>14</v>
      </c>
      <c r="B61" s="24">
        <v>57</v>
      </c>
      <c r="C61" s="24" t="str">
        <f>C59</f>
        <v>Y</v>
      </c>
      <c r="D61" s="24"/>
      <c r="E61" s="9"/>
      <c r="F61" s="26"/>
      <c r="G61" s="26"/>
      <c r="H61" s="26"/>
      <c r="I61" s="26"/>
      <c r="J61" s="26"/>
      <c r="K61" s="26"/>
      <c r="L61" s="21"/>
      <c r="M61" s="21"/>
      <c r="N61" s="21"/>
      <c r="O61" s="21"/>
      <c r="P61" s="21"/>
      <c r="Q61" s="21"/>
      <c r="R61" s="5"/>
      <c r="S61" s="3"/>
      <c r="T61" s="3"/>
      <c r="U61" s="3"/>
      <c r="V61" s="3"/>
      <c r="W61" s="3"/>
      <c r="X61" s="3"/>
      <c r="Y61" s="1"/>
    </row>
    <row r="62" spans="1:25" x14ac:dyDescent="0.25">
      <c r="A62" s="17" t="s">
        <v>0</v>
      </c>
      <c r="B62" s="24">
        <v>58</v>
      </c>
      <c r="C62" s="24" t="str">
        <f>F62</f>
        <v>I</v>
      </c>
      <c r="D62" s="24">
        <f t="shared" ref="D62" si="19">IF(A62="",0,1)</f>
        <v>1</v>
      </c>
      <c r="E62" s="9"/>
      <c r="F62" s="10" t="s">
        <v>5</v>
      </c>
      <c r="G62" s="11" t="s">
        <v>5</v>
      </c>
      <c r="H62" s="11" t="s">
        <v>5</v>
      </c>
      <c r="I62" s="11" t="s">
        <v>5</v>
      </c>
      <c r="J62" s="11" t="s">
        <v>3</v>
      </c>
      <c r="K62" s="11">
        <v>3</v>
      </c>
      <c r="L62" s="11" t="s">
        <v>6</v>
      </c>
      <c r="M62" s="11" t="s">
        <v>6</v>
      </c>
      <c r="N62" s="11" t="s">
        <v>6</v>
      </c>
      <c r="O62" s="11">
        <v>3</v>
      </c>
      <c r="P62" s="11" t="s">
        <v>2</v>
      </c>
      <c r="Q62" s="12" t="s">
        <v>5</v>
      </c>
      <c r="R62" s="5"/>
      <c r="S62" s="3"/>
      <c r="T62" s="3"/>
      <c r="U62" s="3"/>
      <c r="V62" s="3"/>
      <c r="W62" s="3"/>
      <c r="X62" s="3"/>
      <c r="Y62" s="1"/>
    </row>
    <row r="63" spans="1:25" x14ac:dyDescent="0.25">
      <c r="A63" s="16" t="str">
        <f>A62</f>
        <v>34</v>
      </c>
      <c r="B63" s="24">
        <v>59</v>
      </c>
      <c r="C63" s="24" t="str">
        <f>C62</f>
        <v>I</v>
      </c>
      <c r="D63" s="24"/>
      <c r="E63" s="9"/>
      <c r="F63" s="13">
        <v>4</v>
      </c>
      <c r="G63" s="14" t="s">
        <v>3</v>
      </c>
      <c r="H63" s="14" t="s">
        <v>3</v>
      </c>
      <c r="I63" s="14" t="s">
        <v>3</v>
      </c>
      <c r="J63" s="14" t="s">
        <v>3</v>
      </c>
      <c r="K63" s="14">
        <v>4</v>
      </c>
      <c r="L63" s="14" t="s">
        <v>6</v>
      </c>
      <c r="M63" s="14" t="s">
        <v>6</v>
      </c>
      <c r="N63" s="14" t="s">
        <v>2</v>
      </c>
      <c r="O63" s="14" t="s">
        <v>2</v>
      </c>
      <c r="P63" s="14" t="s">
        <v>2</v>
      </c>
      <c r="Q63" s="15" t="s">
        <v>2</v>
      </c>
      <c r="R63" s="5"/>
      <c r="S63" s="3"/>
      <c r="T63" s="3"/>
      <c r="U63" s="3"/>
      <c r="V63" s="3"/>
      <c r="W63" s="3"/>
      <c r="X63" s="3"/>
      <c r="Y63" s="1"/>
    </row>
    <row r="64" spans="1:25" ht="5.0999999999999996" customHeight="1" x14ac:dyDescent="0.25">
      <c r="A64" s="23" t="str">
        <f>A63</f>
        <v>34</v>
      </c>
      <c r="B64" s="24">
        <v>60</v>
      </c>
      <c r="C64" s="24" t="str">
        <f>C62</f>
        <v>I</v>
      </c>
      <c r="D64" s="24"/>
      <c r="E64" s="9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5"/>
      <c r="S64" s="3"/>
      <c r="T64" s="3"/>
      <c r="U64" s="3"/>
      <c r="V64" s="3"/>
      <c r="W64" s="3"/>
      <c r="X64" s="3"/>
      <c r="Y64" s="1"/>
    </row>
    <row r="65" spans="1:25" x14ac:dyDescent="0.25">
      <c r="A65" s="17" t="s">
        <v>0</v>
      </c>
      <c r="B65" s="24">
        <v>61</v>
      </c>
      <c r="C65" s="24" t="str">
        <f>F65</f>
        <v>N</v>
      </c>
      <c r="D65" s="24">
        <f t="shared" ref="D65" si="20">IF(A65="",0,1)</f>
        <v>1</v>
      </c>
      <c r="E65" s="9"/>
      <c r="F65" s="10" t="s">
        <v>4</v>
      </c>
      <c r="G65" s="11" t="s">
        <v>4</v>
      </c>
      <c r="H65" s="11">
        <v>3</v>
      </c>
      <c r="I65" s="11" t="s">
        <v>2</v>
      </c>
      <c r="J65" s="11" t="s">
        <v>5</v>
      </c>
      <c r="K65" s="11" t="s">
        <v>5</v>
      </c>
      <c r="L65" s="11" t="s">
        <v>5</v>
      </c>
      <c r="M65" s="11" t="s">
        <v>5</v>
      </c>
      <c r="N65" s="11" t="s">
        <v>5</v>
      </c>
      <c r="O65" s="11" t="s">
        <v>3</v>
      </c>
      <c r="P65" s="11">
        <v>3</v>
      </c>
      <c r="Q65" s="12" t="s">
        <v>4</v>
      </c>
      <c r="R65" s="5"/>
      <c r="S65" s="3"/>
      <c r="T65" s="3"/>
      <c r="U65" s="3"/>
      <c r="V65" s="3"/>
      <c r="W65" s="3"/>
      <c r="X65" s="3"/>
      <c r="Y65" s="1"/>
    </row>
    <row r="66" spans="1:25" x14ac:dyDescent="0.25">
      <c r="A66" s="16" t="str">
        <f>A65</f>
        <v>34</v>
      </c>
      <c r="B66" s="24">
        <v>62</v>
      </c>
      <c r="C66" s="24" t="str">
        <f>C65</f>
        <v>N</v>
      </c>
      <c r="D66" s="24"/>
      <c r="E66" s="9"/>
      <c r="F66" s="13">
        <v>4</v>
      </c>
      <c r="G66" s="14" t="s">
        <v>2</v>
      </c>
      <c r="H66" s="14" t="s">
        <v>2</v>
      </c>
      <c r="I66" s="14" t="s">
        <v>2</v>
      </c>
      <c r="J66" s="14" t="s">
        <v>2</v>
      </c>
      <c r="K66" s="14">
        <v>4</v>
      </c>
      <c r="L66" s="14" t="s">
        <v>3</v>
      </c>
      <c r="M66" s="14" t="s">
        <v>3</v>
      </c>
      <c r="N66" s="14" t="s">
        <v>3</v>
      </c>
      <c r="O66" s="14" t="s">
        <v>3</v>
      </c>
      <c r="P66" s="14" t="s">
        <v>4</v>
      </c>
      <c r="Q66" s="15" t="s">
        <v>4</v>
      </c>
      <c r="R66" s="5"/>
      <c r="S66" s="3"/>
      <c r="T66" s="3"/>
      <c r="U66" s="3"/>
      <c r="V66" s="3"/>
      <c r="W66" s="3"/>
      <c r="X66" s="3"/>
      <c r="Y66" s="1"/>
    </row>
    <row r="67" spans="1:25" ht="5.0999999999999996" customHeight="1" x14ac:dyDescent="0.25">
      <c r="A67" s="23" t="str">
        <f>A66</f>
        <v>34</v>
      </c>
      <c r="B67" s="24">
        <v>63</v>
      </c>
      <c r="C67" s="24" t="str">
        <f>C65</f>
        <v>N</v>
      </c>
      <c r="D67" s="24"/>
      <c r="E67" s="9"/>
      <c r="F67" s="38"/>
      <c r="G67" s="38"/>
      <c r="H67" s="38"/>
      <c r="I67" s="38"/>
      <c r="J67" s="38"/>
      <c r="K67" s="38"/>
      <c r="L67" s="21"/>
      <c r="M67" s="21"/>
      <c r="N67" s="21"/>
      <c r="O67" s="21"/>
      <c r="P67" s="21"/>
      <c r="Q67" s="21"/>
      <c r="R67" s="5"/>
      <c r="S67" s="3"/>
      <c r="T67" s="3"/>
      <c r="U67" s="3"/>
      <c r="V67" s="3"/>
      <c r="W67" s="3"/>
      <c r="X67" s="3"/>
      <c r="Y67" s="1"/>
    </row>
    <row r="68" spans="1:25" x14ac:dyDescent="0.25">
      <c r="A68" s="36" t="s">
        <v>0</v>
      </c>
      <c r="B68" s="24">
        <v>64</v>
      </c>
      <c r="C68" s="24" t="str">
        <f>F68</f>
        <v>Y</v>
      </c>
      <c r="D68" s="24">
        <f t="shared" ref="D68" si="21">IF(A68="",0,1)</f>
        <v>1</v>
      </c>
      <c r="E68" s="9"/>
      <c r="F68" s="43" t="s">
        <v>2</v>
      </c>
      <c r="G68" s="44" t="s">
        <v>2</v>
      </c>
      <c r="H68" s="44" t="s">
        <v>2</v>
      </c>
      <c r="I68" s="44" t="s">
        <v>2</v>
      </c>
      <c r="J68" s="44" t="s">
        <v>4</v>
      </c>
      <c r="K68" s="45" t="s">
        <v>4</v>
      </c>
      <c r="L68" s="41">
        <v>3</v>
      </c>
      <c r="M68" s="11" t="s">
        <v>6</v>
      </c>
      <c r="N68" s="11" t="s">
        <v>6</v>
      </c>
      <c r="O68" s="11" t="s">
        <v>20</v>
      </c>
      <c r="P68" s="11">
        <v>3</v>
      </c>
      <c r="Q68" s="12" t="s">
        <v>20</v>
      </c>
      <c r="R68" s="5"/>
      <c r="S68" s="3"/>
      <c r="T68" s="3"/>
      <c r="U68" s="3"/>
      <c r="V68" s="3"/>
      <c r="W68" s="3"/>
      <c r="X68" s="3"/>
      <c r="Y68" s="1"/>
    </row>
    <row r="69" spans="1:25" x14ac:dyDescent="0.25">
      <c r="A69" s="40" t="str">
        <f>A68</f>
        <v>34</v>
      </c>
      <c r="B69" s="24">
        <v>65</v>
      </c>
      <c r="C69" s="24" t="str">
        <f>C68</f>
        <v>Y</v>
      </c>
      <c r="D69" s="24"/>
      <c r="E69" s="9"/>
      <c r="F69" s="46">
        <v>4</v>
      </c>
      <c r="G69" s="47" t="s">
        <v>2</v>
      </c>
      <c r="H69" s="47" t="s">
        <v>4</v>
      </c>
      <c r="I69" s="47" t="s">
        <v>4</v>
      </c>
      <c r="J69" s="47" t="s">
        <v>4</v>
      </c>
      <c r="K69" s="48">
        <v>4</v>
      </c>
      <c r="L69" s="42" t="s">
        <v>6</v>
      </c>
      <c r="M69" s="14" t="s">
        <v>6</v>
      </c>
      <c r="N69" s="14" t="s">
        <v>6</v>
      </c>
      <c r="O69" s="14" t="s">
        <v>20</v>
      </c>
      <c r="P69" s="14" t="s">
        <v>20</v>
      </c>
      <c r="Q69" s="15" t="s">
        <v>20</v>
      </c>
      <c r="R69" s="5"/>
      <c r="S69" s="3"/>
      <c r="T69" s="3"/>
      <c r="U69" s="3"/>
      <c r="V69" s="3"/>
      <c r="W69" s="3"/>
      <c r="X69" s="3"/>
      <c r="Y69" s="1"/>
    </row>
    <row r="70" spans="1:25" ht="5.0999999999999996" customHeight="1" x14ac:dyDescent="0.25">
      <c r="A70" s="37" t="str">
        <f>A69</f>
        <v>34</v>
      </c>
      <c r="B70" s="24">
        <v>66</v>
      </c>
      <c r="C70" s="24" t="str">
        <f>C68</f>
        <v>Y</v>
      </c>
      <c r="D70" s="24"/>
      <c r="E70" s="9"/>
      <c r="F70" s="19"/>
      <c r="G70" s="19"/>
      <c r="H70" s="19"/>
      <c r="I70" s="19"/>
      <c r="J70" s="19"/>
      <c r="K70" s="19"/>
      <c r="L70" s="38"/>
      <c r="M70" s="38"/>
      <c r="N70" s="38"/>
      <c r="O70" s="38"/>
      <c r="P70" s="38"/>
      <c r="Q70" s="38"/>
      <c r="R70" s="2"/>
      <c r="S70" s="2"/>
      <c r="T70" s="2"/>
      <c r="U70" s="2"/>
      <c r="V70" s="2"/>
      <c r="W70" s="2"/>
      <c r="X70" s="2"/>
    </row>
    <row r="71" spans="1:25" x14ac:dyDescent="0.25">
      <c r="A71" s="25"/>
      <c r="B71" s="25"/>
      <c r="C71" s="25"/>
      <c r="D71" s="25"/>
      <c r="E71" s="25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2"/>
      <c r="S71" s="2"/>
      <c r="T71" s="2"/>
      <c r="U71" s="2"/>
      <c r="V71" s="2"/>
      <c r="W71" s="2"/>
      <c r="X71" s="2"/>
    </row>
    <row r="72" spans="1:25" x14ac:dyDescent="0.25"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5" x14ac:dyDescent="0.25"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5" x14ac:dyDescent="0.25"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5" x14ac:dyDescent="0.25"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5" x14ac:dyDescent="0.25"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5" x14ac:dyDescent="0.25"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5" x14ac:dyDescent="0.25"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5" x14ac:dyDescent="0.25"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5" x14ac:dyDescent="0.25"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6:24" x14ac:dyDescent="0.25"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6:24" x14ac:dyDescent="0.25"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6:24" x14ac:dyDescent="0.25"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6:24" x14ac:dyDescent="0.25"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6:24" x14ac:dyDescent="0.25"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6:24" x14ac:dyDescent="0.25"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6:24" x14ac:dyDescent="0.25"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6:24" x14ac:dyDescent="0.25"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6:24" x14ac:dyDescent="0.25"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6:24" x14ac:dyDescent="0.25"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6:24" x14ac:dyDescent="0.25"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6:24" x14ac:dyDescent="0.25"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6:24" x14ac:dyDescent="0.25"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6:24" x14ac:dyDescent="0.25"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6:24" x14ac:dyDescent="0.25"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6:24" x14ac:dyDescent="0.25"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6:24" x14ac:dyDescent="0.25"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6:24" x14ac:dyDescent="0.25"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6:24" x14ac:dyDescent="0.25"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6:24" x14ac:dyDescent="0.25"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6:24" x14ac:dyDescent="0.25"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6:24" x14ac:dyDescent="0.25"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6:24" x14ac:dyDescent="0.25"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6:24" x14ac:dyDescent="0.25"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6:24" x14ac:dyDescent="0.25"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6:24" x14ac:dyDescent="0.25"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6:24" x14ac:dyDescent="0.25"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6:24" x14ac:dyDescent="0.25"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6:24" x14ac:dyDescent="0.25"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6:24" x14ac:dyDescent="0.25"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6:24" x14ac:dyDescent="0.25"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6:24" x14ac:dyDescent="0.25"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6:24" x14ac:dyDescent="0.25"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6:24" x14ac:dyDescent="0.25"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6:24" x14ac:dyDescent="0.25"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6:24" x14ac:dyDescent="0.25"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6:24" x14ac:dyDescent="0.25"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6:24" x14ac:dyDescent="0.25"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6:24" x14ac:dyDescent="0.25"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</sheetData>
  <sortState ref="A2:P70">
    <sortCondition ref="A2:A70"/>
    <sortCondition ref="B2:B70"/>
    <sortCondition ref="C2:C70"/>
  </sortState>
  <conditionalFormatting sqref="F2:Q70">
    <cfRule type="cellIs" dxfId="59" priority="10" operator="equal">
      <formula>"Y"</formula>
    </cfRule>
  </conditionalFormatting>
  <conditionalFormatting sqref="F2:Q70">
    <cfRule type="cellIs" dxfId="58" priority="1" operator="equal">
      <formula>"T"</formula>
    </cfRule>
    <cfRule type="cellIs" dxfId="57" priority="2" operator="equal">
      <formula>"N"</formula>
    </cfRule>
    <cfRule type="cellIs" dxfId="56" priority="3" operator="equal">
      <formula>"L"</formula>
    </cfRule>
    <cfRule type="cellIs" dxfId="55" priority="4" operator="equal">
      <formula>"S"</formula>
    </cfRule>
    <cfRule type="cellIs" dxfId="54" priority="5" operator="equal">
      <formula>"U"</formula>
    </cfRule>
    <cfRule type="cellIs" dxfId="53" priority="6" operator="equal">
      <formula>"W"</formula>
    </cfRule>
    <cfRule type="cellIs" dxfId="52" priority="7" operator="equal">
      <formula>"F"</formula>
    </cfRule>
    <cfRule type="cellIs" dxfId="51" priority="8" operator="equal">
      <formula>"Q"</formula>
    </cfRule>
    <cfRule type="cellIs" dxfId="50" priority="9" operator="equal">
      <formula>"I"</formula>
    </cfRule>
    <cfRule type="cellIs" dxfId="49" priority="11" operator="equal">
      <formula>0</formula>
    </cfRule>
    <cfRule type="cellIs" dxfId="48" priority="12" operator="equal">
      <formula>1</formula>
    </cfRule>
    <cfRule type="cellIs" dxfId="47" priority="13" operator="equal">
      <formula>2</formula>
    </cfRule>
    <cfRule type="cellIs" dxfId="46" priority="14" operator="equal">
      <formula>3</formula>
    </cfRule>
    <cfRule type="cellIs" dxfId="45" priority="15" operator="equal">
      <formula>4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81"/>
  <sheetViews>
    <sheetView workbookViewId="0"/>
  </sheetViews>
  <sheetFormatPr baseColWidth="10" defaultRowHeight="15" x14ac:dyDescent="0.25"/>
  <cols>
    <col min="1" max="1" width="7.7109375" customWidth="1"/>
    <col min="2" max="5" width="3.7109375" hidden="1" customWidth="1"/>
    <col min="6" max="6" width="1.7109375" style="25" customWidth="1"/>
    <col min="7" max="18" width="3.7109375" customWidth="1"/>
    <col min="19" max="26" width="11.42578125" customWidth="1"/>
  </cols>
  <sheetData>
    <row r="1" spans="1:26" x14ac:dyDescent="0.25">
      <c r="A1" s="4" t="str">
        <f>CONCATENATE("# = ",SUM(E2:E381))</f>
        <v># = 92</v>
      </c>
      <c r="B1" s="4" t="s">
        <v>4</v>
      </c>
      <c r="C1" s="4" t="s">
        <v>41</v>
      </c>
      <c r="D1" s="4" t="s">
        <v>42</v>
      </c>
      <c r="E1" s="4">
        <f>SUM(E2:E381)</f>
        <v>92</v>
      </c>
      <c r="F1" s="31"/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18</v>
      </c>
      <c r="S1" s="5"/>
      <c r="T1" s="1"/>
      <c r="U1" s="1"/>
      <c r="V1" s="1"/>
      <c r="W1" s="1"/>
      <c r="X1" s="1"/>
      <c r="Y1" s="1"/>
      <c r="Z1" s="1"/>
    </row>
    <row r="2" spans="1:26" x14ac:dyDescent="0.25">
      <c r="A2" s="18" t="s">
        <v>32</v>
      </c>
      <c r="B2" s="24">
        <v>1</v>
      </c>
      <c r="C2" s="24" t="str">
        <f>G2</f>
        <v>F</v>
      </c>
      <c r="D2" s="24" t="str">
        <f>G3</f>
        <v>F</v>
      </c>
      <c r="E2" s="24">
        <f>IF(A2="",0,1)</f>
        <v>1</v>
      </c>
      <c r="F2" s="9"/>
      <c r="G2" s="51" t="s">
        <v>29</v>
      </c>
      <c r="H2" s="38">
        <v>0</v>
      </c>
      <c r="I2" s="38">
        <v>0</v>
      </c>
      <c r="J2" s="38" t="s">
        <v>33</v>
      </c>
      <c r="K2" s="38" t="s">
        <v>5</v>
      </c>
      <c r="L2" s="38" t="s">
        <v>5</v>
      </c>
      <c r="M2" s="38" t="s">
        <v>5</v>
      </c>
      <c r="N2" s="38" t="s">
        <v>5</v>
      </c>
      <c r="O2" s="38" t="s">
        <v>5</v>
      </c>
      <c r="P2" s="38" t="s">
        <v>4</v>
      </c>
      <c r="Q2" s="38" t="s">
        <v>4</v>
      </c>
      <c r="R2" s="52" t="s">
        <v>4</v>
      </c>
      <c r="S2" s="5"/>
      <c r="T2" s="3"/>
      <c r="U2" s="3"/>
      <c r="V2" s="3"/>
      <c r="W2" s="3"/>
      <c r="X2" s="3"/>
      <c r="Y2" s="3"/>
      <c r="Z2" s="1"/>
    </row>
    <row r="3" spans="1:26" x14ac:dyDescent="0.25">
      <c r="A3" s="30" t="str">
        <f>A2</f>
        <v>012</v>
      </c>
      <c r="B3" s="24">
        <v>2</v>
      </c>
      <c r="C3" s="24" t="str">
        <f t="shared" ref="C3:D5" si="0">C2</f>
        <v>F</v>
      </c>
      <c r="D3" s="24" t="str">
        <f t="shared" si="0"/>
        <v>F</v>
      </c>
      <c r="E3" s="24"/>
      <c r="F3" s="9"/>
      <c r="G3" s="53" t="s">
        <v>29</v>
      </c>
      <c r="H3" s="19" t="s">
        <v>29</v>
      </c>
      <c r="I3" s="19" t="s">
        <v>33</v>
      </c>
      <c r="J3" s="19" t="s">
        <v>33</v>
      </c>
      <c r="K3" s="19" t="s">
        <v>20</v>
      </c>
      <c r="L3" s="19">
        <v>1</v>
      </c>
      <c r="M3" s="19" t="s">
        <v>20</v>
      </c>
      <c r="N3" s="19">
        <v>1</v>
      </c>
      <c r="O3" s="19" t="s">
        <v>4</v>
      </c>
      <c r="P3" s="19" t="s">
        <v>4</v>
      </c>
      <c r="Q3" s="19" t="s">
        <v>3</v>
      </c>
      <c r="R3" s="20" t="s">
        <v>29</v>
      </c>
      <c r="S3" s="5"/>
      <c r="T3" s="3"/>
      <c r="U3" s="3"/>
      <c r="V3" s="3"/>
      <c r="W3" s="3"/>
      <c r="X3" s="3"/>
      <c r="Y3" s="3"/>
      <c r="Z3" s="1"/>
    </row>
    <row r="4" spans="1:26" x14ac:dyDescent="0.25">
      <c r="A4" s="29" t="str">
        <f>A3</f>
        <v>012</v>
      </c>
      <c r="B4" s="24">
        <v>3</v>
      </c>
      <c r="C4" s="24" t="str">
        <f t="shared" si="0"/>
        <v>F</v>
      </c>
      <c r="D4" s="24" t="str">
        <f t="shared" si="0"/>
        <v>F</v>
      </c>
      <c r="E4" s="24"/>
      <c r="F4" s="9"/>
      <c r="G4" s="54">
        <v>2</v>
      </c>
      <c r="H4" s="26" t="s">
        <v>33</v>
      </c>
      <c r="I4" s="26" t="s">
        <v>33</v>
      </c>
      <c r="J4" s="26">
        <v>2</v>
      </c>
      <c r="K4" s="26" t="s">
        <v>20</v>
      </c>
      <c r="L4" s="26" t="s">
        <v>20</v>
      </c>
      <c r="M4" s="26" t="s">
        <v>20</v>
      </c>
      <c r="N4" s="26" t="s">
        <v>3</v>
      </c>
      <c r="O4" s="26" t="s">
        <v>3</v>
      </c>
      <c r="P4" s="26" t="s">
        <v>3</v>
      </c>
      <c r="Q4" s="26" t="s">
        <v>3</v>
      </c>
      <c r="R4" s="27" t="s">
        <v>29</v>
      </c>
      <c r="S4" s="5"/>
      <c r="T4" s="3"/>
      <c r="U4" s="3"/>
      <c r="V4" s="3"/>
      <c r="W4" s="3"/>
      <c r="X4" s="3"/>
      <c r="Y4" s="3"/>
      <c r="Z4" s="1"/>
    </row>
    <row r="5" spans="1:26" ht="5.0999999999999996" customHeight="1" x14ac:dyDescent="0.25">
      <c r="A5" s="32" t="str">
        <f>A4</f>
        <v>012</v>
      </c>
      <c r="B5" s="24">
        <v>4</v>
      </c>
      <c r="C5" s="24" t="str">
        <f t="shared" si="0"/>
        <v>F</v>
      </c>
      <c r="D5" s="24" t="str">
        <f t="shared" si="0"/>
        <v>F</v>
      </c>
      <c r="E5" s="24"/>
      <c r="F5" s="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20"/>
      <c r="S5" s="5"/>
      <c r="T5" s="3"/>
      <c r="U5" s="3"/>
      <c r="V5" s="3"/>
      <c r="W5" s="3"/>
      <c r="X5" s="3"/>
      <c r="Y5" s="3"/>
      <c r="Z5" s="1"/>
    </row>
    <row r="6" spans="1:26" x14ac:dyDescent="0.25">
      <c r="A6" s="18" t="s">
        <v>32</v>
      </c>
      <c r="B6" s="24">
        <v>5</v>
      </c>
      <c r="C6" s="24" t="str">
        <f>G6</f>
        <v>F</v>
      </c>
      <c r="D6" s="24" t="str">
        <f>G7</f>
        <v>F</v>
      </c>
      <c r="E6" s="24">
        <f t="shared" ref="E6" si="1">IF(A6="",0,1)</f>
        <v>1</v>
      </c>
      <c r="F6" s="9"/>
      <c r="G6" s="10" t="s">
        <v>29</v>
      </c>
      <c r="H6" s="11">
        <v>0</v>
      </c>
      <c r="I6" s="11">
        <v>0</v>
      </c>
      <c r="J6" s="11" t="s">
        <v>33</v>
      </c>
      <c r="K6" s="11" t="s">
        <v>6</v>
      </c>
      <c r="L6" s="11" t="s">
        <v>6</v>
      </c>
      <c r="M6" s="11" t="s">
        <v>6</v>
      </c>
      <c r="N6" s="11" t="s">
        <v>5</v>
      </c>
      <c r="O6" s="11" t="s">
        <v>5</v>
      </c>
      <c r="P6" s="11" t="s">
        <v>5</v>
      </c>
      <c r="Q6" s="11" t="s">
        <v>5</v>
      </c>
      <c r="R6" s="12" t="s">
        <v>5</v>
      </c>
      <c r="S6" s="5"/>
      <c r="T6" s="3"/>
      <c r="U6" s="3"/>
      <c r="V6" s="3"/>
      <c r="W6" s="3"/>
      <c r="X6" s="3"/>
      <c r="Y6" s="3"/>
      <c r="Z6" s="1"/>
    </row>
    <row r="7" spans="1:26" x14ac:dyDescent="0.25">
      <c r="A7" s="30" t="str">
        <f>A6</f>
        <v>012</v>
      </c>
      <c r="B7" s="24">
        <v>6</v>
      </c>
      <c r="C7" s="24" t="str">
        <f t="shared" ref="C7:D9" si="2">C6</f>
        <v>F</v>
      </c>
      <c r="D7" s="24" t="str">
        <f t="shared" si="2"/>
        <v>F</v>
      </c>
      <c r="E7" s="24"/>
      <c r="F7" s="9"/>
      <c r="G7" s="6" t="s">
        <v>29</v>
      </c>
      <c r="H7" s="7" t="s">
        <v>29</v>
      </c>
      <c r="I7" s="7" t="s">
        <v>33</v>
      </c>
      <c r="J7" s="7" t="s">
        <v>33</v>
      </c>
      <c r="K7" s="7" t="s">
        <v>6</v>
      </c>
      <c r="L7" s="7" t="s">
        <v>6</v>
      </c>
      <c r="M7" s="7" t="s">
        <v>2</v>
      </c>
      <c r="N7" s="7">
        <v>1</v>
      </c>
      <c r="O7" s="7" t="s">
        <v>20</v>
      </c>
      <c r="P7" s="7">
        <v>1</v>
      </c>
      <c r="Q7" s="7" t="s">
        <v>20</v>
      </c>
      <c r="R7" s="28" t="s">
        <v>29</v>
      </c>
      <c r="S7" s="5"/>
      <c r="T7" s="3"/>
      <c r="U7" s="3"/>
      <c r="V7" s="3"/>
      <c r="W7" s="3"/>
      <c r="X7" s="3"/>
      <c r="Y7" s="3"/>
      <c r="Z7" s="1"/>
    </row>
    <row r="8" spans="1:26" x14ac:dyDescent="0.25">
      <c r="A8" s="29" t="str">
        <f>A7</f>
        <v>012</v>
      </c>
      <c r="B8" s="24">
        <v>7</v>
      </c>
      <c r="C8" s="24" t="str">
        <f t="shared" si="2"/>
        <v>F</v>
      </c>
      <c r="D8" s="24" t="str">
        <f t="shared" si="2"/>
        <v>F</v>
      </c>
      <c r="E8" s="24"/>
      <c r="F8" s="9"/>
      <c r="G8" s="13">
        <v>2</v>
      </c>
      <c r="H8" s="14" t="s">
        <v>33</v>
      </c>
      <c r="I8" s="14" t="s">
        <v>33</v>
      </c>
      <c r="J8" s="14">
        <v>2</v>
      </c>
      <c r="K8" s="14" t="s">
        <v>2</v>
      </c>
      <c r="L8" s="14" t="s">
        <v>2</v>
      </c>
      <c r="M8" s="14" t="s">
        <v>2</v>
      </c>
      <c r="N8" s="14" t="s">
        <v>2</v>
      </c>
      <c r="O8" s="14" t="s">
        <v>20</v>
      </c>
      <c r="P8" s="14" t="s">
        <v>20</v>
      </c>
      <c r="Q8" s="14" t="s">
        <v>20</v>
      </c>
      <c r="R8" s="15" t="s">
        <v>29</v>
      </c>
      <c r="S8" s="5"/>
      <c r="T8" s="3"/>
      <c r="U8" s="3"/>
      <c r="V8" s="3"/>
      <c r="W8" s="3"/>
      <c r="X8" s="3"/>
      <c r="Y8" s="3"/>
      <c r="Z8" s="1"/>
    </row>
    <row r="9" spans="1:26" ht="5.0999999999999996" customHeight="1" x14ac:dyDescent="0.25">
      <c r="A9" s="32" t="str">
        <f>A8</f>
        <v>012</v>
      </c>
      <c r="B9" s="24">
        <v>8</v>
      </c>
      <c r="C9" s="24" t="str">
        <f t="shared" si="2"/>
        <v>F</v>
      </c>
      <c r="D9" s="24" t="str">
        <f t="shared" si="2"/>
        <v>F</v>
      </c>
      <c r="E9" s="24"/>
      <c r="F9" s="9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2"/>
      <c r="S9" s="5"/>
      <c r="T9" s="3"/>
      <c r="U9" s="3"/>
      <c r="V9" s="3"/>
      <c r="W9" s="3"/>
      <c r="X9" s="3"/>
      <c r="Y9" s="3"/>
      <c r="Z9" s="1"/>
    </row>
    <row r="10" spans="1:26" x14ac:dyDescent="0.25">
      <c r="A10" s="18" t="s">
        <v>32</v>
      </c>
      <c r="B10" s="24">
        <v>9</v>
      </c>
      <c r="C10" s="24" t="str">
        <f>G10</f>
        <v>L</v>
      </c>
      <c r="D10" s="24" t="str">
        <f>G11</f>
        <v>N</v>
      </c>
      <c r="E10" s="24">
        <f t="shared" ref="E10" si="3">IF(A10="",0,1)</f>
        <v>1</v>
      </c>
      <c r="F10" s="9"/>
      <c r="G10" s="10" t="s">
        <v>3</v>
      </c>
      <c r="H10" s="11" t="s">
        <v>3</v>
      </c>
      <c r="I10" s="11" t="s">
        <v>34</v>
      </c>
      <c r="J10" s="11" t="s">
        <v>34</v>
      </c>
      <c r="K10" s="11">
        <v>0</v>
      </c>
      <c r="L10" s="11">
        <v>0</v>
      </c>
      <c r="M10" s="11" t="s">
        <v>2</v>
      </c>
      <c r="N10" s="11" t="s">
        <v>2</v>
      </c>
      <c r="O10" s="11" t="s">
        <v>2</v>
      </c>
      <c r="P10" s="11" t="s">
        <v>2</v>
      </c>
      <c r="Q10" s="11" t="s">
        <v>3</v>
      </c>
      <c r="R10" s="12" t="s">
        <v>3</v>
      </c>
      <c r="S10" s="5"/>
      <c r="T10" s="3"/>
      <c r="U10" s="3"/>
      <c r="V10" s="3"/>
      <c r="W10" s="3"/>
      <c r="X10" s="3"/>
      <c r="Y10" s="3"/>
      <c r="Z10" s="1"/>
    </row>
    <row r="11" spans="1:26" x14ac:dyDescent="0.25">
      <c r="A11" s="30" t="str">
        <f>A10</f>
        <v>012</v>
      </c>
      <c r="B11" s="24">
        <v>10</v>
      </c>
      <c r="C11" s="24" t="str">
        <f t="shared" ref="C11:D13" si="4">C10</f>
        <v>L</v>
      </c>
      <c r="D11" s="24" t="str">
        <f t="shared" si="4"/>
        <v>N</v>
      </c>
      <c r="E11" s="24"/>
      <c r="F11" s="9"/>
      <c r="G11" s="6" t="s">
        <v>4</v>
      </c>
      <c r="H11" s="7" t="s">
        <v>4</v>
      </c>
      <c r="I11" s="7" t="s">
        <v>34</v>
      </c>
      <c r="J11" s="7">
        <v>1</v>
      </c>
      <c r="K11" s="7" t="s">
        <v>20</v>
      </c>
      <c r="L11" s="7">
        <v>1</v>
      </c>
      <c r="M11" s="7" t="s">
        <v>20</v>
      </c>
      <c r="N11" s="7" t="s">
        <v>2</v>
      </c>
      <c r="O11" s="7" t="s">
        <v>6</v>
      </c>
      <c r="P11" s="7" t="s">
        <v>6</v>
      </c>
      <c r="Q11" s="7" t="s">
        <v>3</v>
      </c>
      <c r="R11" s="28" t="s">
        <v>4</v>
      </c>
      <c r="S11" s="5"/>
      <c r="T11" s="3"/>
      <c r="U11" s="3"/>
      <c r="V11" s="3"/>
      <c r="W11" s="3"/>
      <c r="X11" s="3"/>
      <c r="Y11" s="3"/>
      <c r="Z11" s="1"/>
    </row>
    <row r="12" spans="1:26" x14ac:dyDescent="0.25">
      <c r="A12" s="29" t="str">
        <f>A11</f>
        <v>012</v>
      </c>
      <c r="B12" s="24">
        <v>11</v>
      </c>
      <c r="C12" s="24" t="str">
        <f t="shared" si="4"/>
        <v>L</v>
      </c>
      <c r="D12" s="24" t="str">
        <f t="shared" si="4"/>
        <v>N</v>
      </c>
      <c r="E12" s="24"/>
      <c r="F12" s="9"/>
      <c r="G12" s="13">
        <v>2</v>
      </c>
      <c r="H12" s="14" t="s">
        <v>34</v>
      </c>
      <c r="I12" s="14" t="s">
        <v>34</v>
      </c>
      <c r="J12" s="14">
        <v>2</v>
      </c>
      <c r="K12" s="14" t="s">
        <v>20</v>
      </c>
      <c r="L12" s="14" t="s">
        <v>20</v>
      </c>
      <c r="M12" s="14" t="s">
        <v>20</v>
      </c>
      <c r="N12" s="14" t="s">
        <v>6</v>
      </c>
      <c r="O12" s="14" t="s">
        <v>6</v>
      </c>
      <c r="P12" s="14" t="s">
        <v>6</v>
      </c>
      <c r="Q12" s="14" t="s">
        <v>4</v>
      </c>
      <c r="R12" s="15" t="s">
        <v>4</v>
      </c>
      <c r="S12" s="5"/>
      <c r="T12" s="3"/>
      <c r="U12" s="3"/>
      <c r="V12" s="3"/>
      <c r="W12" s="3"/>
      <c r="X12" s="3"/>
      <c r="Y12" s="3"/>
      <c r="Z12" s="1"/>
    </row>
    <row r="13" spans="1:26" ht="5.0999999999999996" customHeight="1" x14ac:dyDescent="0.25">
      <c r="A13" s="32" t="str">
        <f>A12</f>
        <v>012</v>
      </c>
      <c r="B13" s="24">
        <v>12</v>
      </c>
      <c r="C13" s="24" t="str">
        <f t="shared" si="4"/>
        <v>L</v>
      </c>
      <c r="D13" s="24" t="str">
        <f t="shared" si="4"/>
        <v>N</v>
      </c>
      <c r="E13" s="24"/>
      <c r="F13" s="9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2"/>
      <c r="S13" s="5"/>
      <c r="T13" s="3"/>
      <c r="U13" s="3"/>
      <c r="V13" s="3"/>
      <c r="W13" s="3"/>
      <c r="X13" s="3"/>
      <c r="Y13" s="3"/>
      <c r="Z13" s="1"/>
    </row>
    <row r="14" spans="1:26" x14ac:dyDescent="0.25">
      <c r="A14" s="36" t="s">
        <v>32</v>
      </c>
      <c r="B14" s="24">
        <v>13</v>
      </c>
      <c r="C14" s="24" t="str">
        <f>G14</f>
        <v>N</v>
      </c>
      <c r="D14" s="24" t="str">
        <f>G15</f>
        <v>N</v>
      </c>
      <c r="E14" s="24">
        <f t="shared" ref="E14" si="5">IF(A14="",0,1)</f>
        <v>1</v>
      </c>
      <c r="F14" s="9"/>
      <c r="G14" s="10" t="s">
        <v>4</v>
      </c>
      <c r="H14" s="11" t="s">
        <v>4</v>
      </c>
      <c r="I14" s="11">
        <v>0</v>
      </c>
      <c r="J14" s="11">
        <v>0</v>
      </c>
      <c r="K14" s="11" t="s">
        <v>2</v>
      </c>
      <c r="L14" s="11" t="s">
        <v>2</v>
      </c>
      <c r="M14" s="11" t="s">
        <v>2</v>
      </c>
      <c r="N14" s="11" t="s">
        <v>2</v>
      </c>
      <c r="O14" s="11" t="s">
        <v>3</v>
      </c>
      <c r="P14" s="11" t="s">
        <v>3</v>
      </c>
      <c r="Q14" s="11" t="s">
        <v>3</v>
      </c>
      <c r="R14" s="12" t="s">
        <v>3</v>
      </c>
      <c r="S14" s="5"/>
      <c r="T14" s="3"/>
      <c r="U14" s="3"/>
      <c r="V14" s="3"/>
      <c r="W14" s="3"/>
      <c r="X14" s="3"/>
      <c r="Y14" s="3"/>
      <c r="Z14" s="1"/>
    </row>
    <row r="15" spans="1:26" x14ac:dyDescent="0.25">
      <c r="A15" s="34" t="str">
        <f>A14</f>
        <v>012</v>
      </c>
      <c r="B15" s="24">
        <v>14</v>
      </c>
      <c r="C15" s="24" t="str">
        <f t="shared" ref="C15:D17" si="6">C14</f>
        <v>N</v>
      </c>
      <c r="D15" s="24" t="str">
        <f t="shared" si="6"/>
        <v>N</v>
      </c>
      <c r="E15" s="24"/>
      <c r="F15" s="9"/>
      <c r="G15" s="6" t="s">
        <v>4</v>
      </c>
      <c r="H15" s="7" t="s">
        <v>6</v>
      </c>
      <c r="I15" s="7" t="s">
        <v>6</v>
      </c>
      <c r="J15" s="7" t="s">
        <v>6</v>
      </c>
      <c r="K15" s="7" t="s">
        <v>20</v>
      </c>
      <c r="L15" s="7" t="s">
        <v>2</v>
      </c>
      <c r="M15" s="7" t="s">
        <v>20</v>
      </c>
      <c r="N15" s="7">
        <v>1</v>
      </c>
      <c r="O15" s="7" t="s">
        <v>3</v>
      </c>
      <c r="P15" s="7">
        <v>1</v>
      </c>
      <c r="Q15" s="7" t="s">
        <v>4</v>
      </c>
      <c r="R15" s="28" t="s">
        <v>4</v>
      </c>
      <c r="S15" s="5"/>
      <c r="T15" s="3"/>
      <c r="U15" s="3"/>
      <c r="V15" s="3"/>
      <c r="W15" s="3"/>
      <c r="X15" s="3"/>
      <c r="Y15" s="3"/>
      <c r="Z15" s="1"/>
    </row>
    <row r="16" spans="1:26" x14ac:dyDescent="0.25">
      <c r="A16" s="35" t="str">
        <f>A15</f>
        <v>012</v>
      </c>
      <c r="B16" s="24">
        <v>15</v>
      </c>
      <c r="C16" s="24" t="str">
        <f t="shared" si="6"/>
        <v>N</v>
      </c>
      <c r="D16" s="24" t="str">
        <f t="shared" si="6"/>
        <v>N</v>
      </c>
      <c r="E16" s="24"/>
      <c r="F16" s="9"/>
      <c r="G16" s="13">
        <v>2</v>
      </c>
      <c r="H16" s="14" t="s">
        <v>6</v>
      </c>
      <c r="I16" s="14" t="s">
        <v>6</v>
      </c>
      <c r="J16" s="14">
        <v>2</v>
      </c>
      <c r="K16" s="14" t="s">
        <v>20</v>
      </c>
      <c r="L16" s="14" t="s">
        <v>20</v>
      </c>
      <c r="M16" s="14" t="s">
        <v>20</v>
      </c>
      <c r="N16" s="14" t="s">
        <v>5</v>
      </c>
      <c r="O16" s="14" t="s">
        <v>5</v>
      </c>
      <c r="P16" s="14" t="s">
        <v>5</v>
      </c>
      <c r="Q16" s="14" t="s">
        <v>5</v>
      </c>
      <c r="R16" s="15" t="s">
        <v>5</v>
      </c>
      <c r="S16" s="5"/>
      <c r="T16" s="3"/>
      <c r="U16" s="3"/>
      <c r="V16" s="3"/>
      <c r="W16" s="3"/>
      <c r="X16" s="3"/>
      <c r="Y16" s="3"/>
      <c r="Z16" s="1"/>
    </row>
    <row r="17" spans="1:29" ht="5.0999999999999996" customHeight="1" x14ac:dyDescent="0.25">
      <c r="A17" s="32" t="str">
        <f>A16</f>
        <v>012</v>
      </c>
      <c r="B17" s="24">
        <v>16</v>
      </c>
      <c r="C17" s="24" t="str">
        <f t="shared" si="6"/>
        <v>N</v>
      </c>
      <c r="D17" s="24" t="str">
        <f t="shared" si="6"/>
        <v>N</v>
      </c>
      <c r="E17" s="24"/>
      <c r="F17" s="9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2"/>
      <c r="S17" s="5"/>
      <c r="T17" s="3"/>
      <c r="U17" s="3"/>
      <c r="V17" s="3"/>
      <c r="W17" s="3"/>
      <c r="X17" s="3"/>
      <c r="Y17" s="3"/>
      <c r="Z17" s="1"/>
    </row>
    <row r="18" spans="1:29" x14ac:dyDescent="0.25">
      <c r="A18" s="18" t="s">
        <v>32</v>
      </c>
      <c r="B18" s="24">
        <v>17</v>
      </c>
      <c r="C18" s="24" t="str">
        <f>G18</f>
        <v>T</v>
      </c>
      <c r="D18" s="24" t="str">
        <f>G19</f>
        <v>Q</v>
      </c>
      <c r="E18" s="24">
        <f t="shared" ref="E18" si="7">IF(A18="",0,1)</f>
        <v>1</v>
      </c>
      <c r="F18" s="9"/>
      <c r="G18" s="10" t="s">
        <v>31</v>
      </c>
      <c r="H18" s="11" t="s">
        <v>31</v>
      </c>
      <c r="I18" s="11" t="s">
        <v>31</v>
      </c>
      <c r="J18" s="11">
        <v>0</v>
      </c>
      <c r="K18" s="11">
        <v>0</v>
      </c>
      <c r="L18" s="11" t="s">
        <v>2</v>
      </c>
      <c r="M18" s="11" t="s">
        <v>2</v>
      </c>
      <c r="N18" s="11" t="s">
        <v>2</v>
      </c>
      <c r="O18" s="11" t="s">
        <v>2</v>
      </c>
      <c r="P18" s="11" t="s">
        <v>4</v>
      </c>
      <c r="Q18" s="11" t="s">
        <v>4</v>
      </c>
      <c r="R18" s="12" t="s">
        <v>4</v>
      </c>
      <c r="S18" s="5"/>
      <c r="T18" s="3"/>
      <c r="U18" s="3"/>
      <c r="V18" s="3"/>
      <c r="W18" s="3"/>
      <c r="X18" s="3"/>
      <c r="Y18" s="3"/>
      <c r="Z18" s="1"/>
    </row>
    <row r="19" spans="1:29" x14ac:dyDescent="0.25">
      <c r="A19" s="30" t="str">
        <f>A18</f>
        <v>012</v>
      </c>
      <c r="B19" s="24">
        <v>18</v>
      </c>
      <c r="C19" s="24" t="str">
        <f t="shared" ref="C19:D21" si="8">C18</f>
        <v>T</v>
      </c>
      <c r="D19" s="24" t="str">
        <f t="shared" si="8"/>
        <v>Q</v>
      </c>
      <c r="E19" s="24"/>
      <c r="F19" s="9"/>
      <c r="G19" s="6" t="s">
        <v>6</v>
      </c>
      <c r="H19" s="7" t="s">
        <v>31</v>
      </c>
      <c r="I19" s="7" t="s">
        <v>20</v>
      </c>
      <c r="J19" s="7" t="s">
        <v>20</v>
      </c>
      <c r="K19" s="7" t="s">
        <v>20</v>
      </c>
      <c r="L19" s="7">
        <v>1</v>
      </c>
      <c r="M19" s="7" t="s">
        <v>2</v>
      </c>
      <c r="N19" s="7">
        <v>1</v>
      </c>
      <c r="O19" s="7" t="s">
        <v>4</v>
      </c>
      <c r="P19" s="7" t="s">
        <v>4</v>
      </c>
      <c r="Q19" s="7" t="s">
        <v>6</v>
      </c>
      <c r="R19" s="28" t="s">
        <v>6</v>
      </c>
      <c r="S19" s="5"/>
      <c r="T19" s="3"/>
      <c r="U19" s="3"/>
      <c r="V19" s="3"/>
      <c r="W19" s="3"/>
      <c r="X19" s="3"/>
      <c r="Y19" s="3"/>
      <c r="Z19" s="1"/>
    </row>
    <row r="20" spans="1:29" x14ac:dyDescent="0.25">
      <c r="A20" s="29" t="str">
        <f>A19</f>
        <v>012</v>
      </c>
      <c r="B20" s="24">
        <v>19</v>
      </c>
      <c r="C20" s="24" t="str">
        <f t="shared" si="8"/>
        <v>T</v>
      </c>
      <c r="D20" s="24" t="str">
        <f t="shared" si="8"/>
        <v>Q</v>
      </c>
      <c r="E20" s="24"/>
      <c r="F20" s="9"/>
      <c r="G20" s="13">
        <v>2</v>
      </c>
      <c r="H20" s="14" t="s">
        <v>31</v>
      </c>
      <c r="I20" s="14" t="s">
        <v>20</v>
      </c>
      <c r="J20" s="14">
        <v>2</v>
      </c>
      <c r="K20" s="14" t="s">
        <v>20</v>
      </c>
      <c r="L20" s="14" t="s">
        <v>5</v>
      </c>
      <c r="M20" s="14" t="s">
        <v>5</v>
      </c>
      <c r="N20" s="14" t="s">
        <v>5</v>
      </c>
      <c r="O20" s="14" t="s">
        <v>5</v>
      </c>
      <c r="P20" s="14" t="s">
        <v>5</v>
      </c>
      <c r="Q20" s="14" t="s">
        <v>6</v>
      </c>
      <c r="R20" s="15" t="s">
        <v>6</v>
      </c>
      <c r="S20" s="5"/>
      <c r="T20" s="3"/>
      <c r="U20" s="3"/>
      <c r="V20" s="3"/>
      <c r="W20" s="3"/>
      <c r="X20" s="3"/>
      <c r="Y20" s="3"/>
      <c r="Z20" s="1"/>
    </row>
    <row r="21" spans="1:29" ht="5.0999999999999996" customHeight="1" x14ac:dyDescent="0.25">
      <c r="A21" s="32" t="str">
        <f>A20</f>
        <v>012</v>
      </c>
      <c r="B21" s="24">
        <v>20</v>
      </c>
      <c r="C21" s="24" t="str">
        <f t="shared" si="8"/>
        <v>T</v>
      </c>
      <c r="D21" s="24" t="str">
        <f t="shared" si="8"/>
        <v>Q</v>
      </c>
      <c r="E21" s="24"/>
      <c r="F21" s="9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2"/>
      <c r="S21" s="5"/>
      <c r="T21" s="3"/>
      <c r="U21" s="3"/>
      <c r="V21" s="3"/>
      <c r="W21" s="3"/>
      <c r="X21" s="3"/>
      <c r="Y21" s="3"/>
      <c r="Z21" s="1"/>
    </row>
    <row r="22" spans="1:29" x14ac:dyDescent="0.25">
      <c r="A22" s="18" t="s">
        <v>32</v>
      </c>
      <c r="B22" s="24">
        <v>21</v>
      </c>
      <c r="C22" s="24" t="str">
        <f>G22</f>
        <v>W</v>
      </c>
      <c r="D22" s="24" t="str">
        <f>G23</f>
        <v>W</v>
      </c>
      <c r="E22" s="24">
        <f t="shared" ref="E22" si="9">IF(A22="",0,1)</f>
        <v>1</v>
      </c>
      <c r="F22" s="9"/>
      <c r="G22" s="10" t="s">
        <v>33</v>
      </c>
      <c r="H22" s="11" t="s">
        <v>5</v>
      </c>
      <c r="I22" s="11" t="s">
        <v>5</v>
      </c>
      <c r="J22" s="11" t="s">
        <v>5</v>
      </c>
      <c r="K22" s="11" t="s">
        <v>5</v>
      </c>
      <c r="L22" s="11" t="s">
        <v>5</v>
      </c>
      <c r="M22" s="11">
        <v>0</v>
      </c>
      <c r="N22" s="11">
        <v>0</v>
      </c>
      <c r="O22" s="11" t="s">
        <v>3</v>
      </c>
      <c r="P22" s="11" t="s">
        <v>3</v>
      </c>
      <c r="Q22" s="11" t="s">
        <v>3</v>
      </c>
      <c r="R22" s="12" t="s">
        <v>3</v>
      </c>
      <c r="S22" s="5"/>
      <c r="T22" s="3"/>
      <c r="U22" s="3"/>
      <c r="V22" s="3"/>
      <c r="W22" s="3"/>
      <c r="X22" s="3"/>
      <c r="Y22" s="3"/>
      <c r="Z22" s="1"/>
    </row>
    <row r="23" spans="1:29" x14ac:dyDescent="0.25">
      <c r="A23" s="30" t="str">
        <f>A22</f>
        <v>012</v>
      </c>
      <c r="B23" s="24">
        <v>22</v>
      </c>
      <c r="C23" s="24" t="str">
        <f t="shared" ref="C23:D25" si="10">C22</f>
        <v>W</v>
      </c>
      <c r="D23" s="24" t="str">
        <f t="shared" si="10"/>
        <v>W</v>
      </c>
      <c r="E23" s="24"/>
      <c r="F23" s="9"/>
      <c r="G23" s="6" t="s">
        <v>33</v>
      </c>
      <c r="H23" s="7" t="s">
        <v>6</v>
      </c>
      <c r="I23" s="7" t="s">
        <v>6</v>
      </c>
      <c r="J23" s="7" t="s">
        <v>6</v>
      </c>
      <c r="K23" s="7" t="s">
        <v>20</v>
      </c>
      <c r="L23" s="7">
        <v>1</v>
      </c>
      <c r="M23" s="7" t="s">
        <v>20</v>
      </c>
      <c r="N23" s="7">
        <v>1</v>
      </c>
      <c r="O23" s="7" t="s">
        <v>3</v>
      </c>
      <c r="P23" s="7" t="s">
        <v>4</v>
      </c>
      <c r="Q23" s="7" t="s">
        <v>4</v>
      </c>
      <c r="R23" s="28" t="s">
        <v>33</v>
      </c>
      <c r="S23" s="5"/>
      <c r="T23" s="3"/>
      <c r="U23" s="3"/>
      <c r="V23" s="3"/>
      <c r="W23" s="3"/>
      <c r="X23" s="3"/>
      <c r="Y23" s="3"/>
      <c r="Z23" s="1"/>
    </row>
    <row r="24" spans="1:29" x14ac:dyDescent="0.25">
      <c r="A24" s="29" t="str">
        <f>A23</f>
        <v>012</v>
      </c>
      <c r="B24" s="24">
        <v>23</v>
      </c>
      <c r="C24" s="24" t="str">
        <f t="shared" si="10"/>
        <v>W</v>
      </c>
      <c r="D24" s="24" t="str">
        <f t="shared" si="10"/>
        <v>W</v>
      </c>
      <c r="E24" s="24"/>
      <c r="F24" s="9"/>
      <c r="G24" s="13">
        <v>2</v>
      </c>
      <c r="H24" s="14" t="s">
        <v>6</v>
      </c>
      <c r="I24" s="14" t="s">
        <v>6</v>
      </c>
      <c r="J24" s="14">
        <v>2</v>
      </c>
      <c r="K24" s="14" t="s">
        <v>20</v>
      </c>
      <c r="L24" s="14" t="s">
        <v>20</v>
      </c>
      <c r="M24" s="14" t="s">
        <v>20</v>
      </c>
      <c r="N24" s="14" t="s">
        <v>4</v>
      </c>
      <c r="O24" s="14" t="s">
        <v>4</v>
      </c>
      <c r="P24" s="14" t="s">
        <v>4</v>
      </c>
      <c r="Q24" s="14" t="s">
        <v>33</v>
      </c>
      <c r="R24" s="15" t="s">
        <v>33</v>
      </c>
      <c r="S24" s="5"/>
      <c r="T24" s="3"/>
      <c r="U24" s="3"/>
      <c r="V24" s="3"/>
      <c r="W24" s="3"/>
      <c r="X24" s="3"/>
      <c r="Y24" s="3"/>
      <c r="Z24" s="1"/>
    </row>
    <row r="25" spans="1:29" ht="5.0999999999999996" customHeight="1" x14ac:dyDescent="0.25">
      <c r="A25" s="32" t="str">
        <f>A24</f>
        <v>012</v>
      </c>
      <c r="B25" s="24">
        <v>24</v>
      </c>
      <c r="C25" s="24" t="str">
        <f t="shared" si="10"/>
        <v>W</v>
      </c>
      <c r="D25" s="24" t="str">
        <f t="shared" si="10"/>
        <v>W</v>
      </c>
      <c r="E25" s="24"/>
      <c r="F25" s="9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2"/>
      <c r="S25" s="5"/>
      <c r="T25" s="3"/>
      <c r="U25" s="3"/>
      <c r="V25" s="3"/>
      <c r="W25" s="3"/>
      <c r="X25" s="3"/>
      <c r="Y25" s="3"/>
      <c r="Z25" s="1"/>
    </row>
    <row r="26" spans="1:29" x14ac:dyDescent="0.25">
      <c r="A26" s="18" t="s">
        <v>32</v>
      </c>
      <c r="B26" s="24">
        <v>25</v>
      </c>
      <c r="C26" s="24" t="str">
        <f>G26</f>
        <v>W</v>
      </c>
      <c r="D26" s="24" t="str">
        <f>G27</f>
        <v>W</v>
      </c>
      <c r="E26" s="24">
        <f t="shared" ref="E26" si="11">IF(A26="",0,1)</f>
        <v>1</v>
      </c>
      <c r="F26" s="9"/>
      <c r="G26" s="10" t="s">
        <v>33</v>
      </c>
      <c r="H26" s="11" t="s">
        <v>33</v>
      </c>
      <c r="I26" s="11" t="s">
        <v>5</v>
      </c>
      <c r="J26" s="11" t="s">
        <v>5</v>
      </c>
      <c r="K26" s="11" t="s">
        <v>5</v>
      </c>
      <c r="L26" s="11" t="s">
        <v>5</v>
      </c>
      <c r="M26" s="11" t="s">
        <v>5</v>
      </c>
      <c r="N26" s="11">
        <v>0</v>
      </c>
      <c r="O26" s="11">
        <v>0</v>
      </c>
      <c r="P26" s="11" t="s">
        <v>4</v>
      </c>
      <c r="Q26" s="11" t="s">
        <v>4</v>
      </c>
      <c r="R26" s="12" t="s">
        <v>4</v>
      </c>
      <c r="S26" s="5"/>
      <c r="T26" s="3"/>
      <c r="U26" s="3"/>
      <c r="V26" s="3"/>
      <c r="W26" s="3"/>
      <c r="X26" s="3"/>
      <c r="Y26" s="3"/>
      <c r="Z26" s="1"/>
    </row>
    <row r="27" spans="1:29" x14ac:dyDescent="0.25">
      <c r="A27" s="30" t="str">
        <f>A26</f>
        <v>012</v>
      </c>
      <c r="B27" s="24">
        <v>26</v>
      </c>
      <c r="C27" s="24" t="str">
        <f t="shared" ref="C27:D29" si="12">C26</f>
        <v>W</v>
      </c>
      <c r="D27" s="24" t="str">
        <f t="shared" si="12"/>
        <v>W</v>
      </c>
      <c r="E27" s="24"/>
      <c r="F27" s="9"/>
      <c r="G27" s="6" t="s">
        <v>33</v>
      </c>
      <c r="H27" s="7" t="s">
        <v>6</v>
      </c>
      <c r="I27" s="7" t="s">
        <v>6</v>
      </c>
      <c r="J27" s="7" t="s">
        <v>6</v>
      </c>
      <c r="K27" s="7" t="s">
        <v>20</v>
      </c>
      <c r="L27" s="7">
        <v>1</v>
      </c>
      <c r="M27" s="7" t="s">
        <v>20</v>
      </c>
      <c r="N27" s="7">
        <v>1</v>
      </c>
      <c r="O27" s="7" t="s">
        <v>4</v>
      </c>
      <c r="P27" s="7" t="s">
        <v>4</v>
      </c>
      <c r="Q27" s="7" t="s">
        <v>3</v>
      </c>
      <c r="R27" s="28" t="s">
        <v>33</v>
      </c>
      <c r="S27" s="5"/>
      <c r="T27" s="3"/>
      <c r="U27" s="3"/>
      <c r="V27" s="3"/>
      <c r="W27" s="3"/>
      <c r="X27" s="3"/>
      <c r="Y27" s="3"/>
      <c r="Z27" s="1"/>
    </row>
    <row r="28" spans="1:29" x14ac:dyDescent="0.25">
      <c r="A28" s="29" t="str">
        <f>A27</f>
        <v>012</v>
      </c>
      <c r="B28" s="24">
        <v>27</v>
      </c>
      <c r="C28" s="24" t="str">
        <f t="shared" si="12"/>
        <v>W</v>
      </c>
      <c r="D28" s="24" t="str">
        <f t="shared" si="12"/>
        <v>W</v>
      </c>
      <c r="E28" s="24"/>
      <c r="F28" s="9"/>
      <c r="G28" s="13">
        <v>2</v>
      </c>
      <c r="H28" s="14" t="s">
        <v>6</v>
      </c>
      <c r="I28" s="14" t="s">
        <v>6</v>
      </c>
      <c r="J28" s="14">
        <v>2</v>
      </c>
      <c r="K28" s="14" t="s">
        <v>20</v>
      </c>
      <c r="L28" s="14" t="s">
        <v>20</v>
      </c>
      <c r="M28" s="14" t="s">
        <v>20</v>
      </c>
      <c r="N28" s="14" t="s">
        <v>3</v>
      </c>
      <c r="O28" s="14" t="s">
        <v>3</v>
      </c>
      <c r="P28" s="14" t="s">
        <v>3</v>
      </c>
      <c r="Q28" s="14" t="s">
        <v>3</v>
      </c>
      <c r="R28" s="15" t="s">
        <v>33</v>
      </c>
      <c r="S28" s="5"/>
      <c r="T28" s="3"/>
      <c r="U28" s="3"/>
      <c r="V28" s="3"/>
      <c r="W28" s="3"/>
      <c r="X28" s="3"/>
      <c r="Y28" s="3"/>
      <c r="Z28" s="1"/>
      <c r="AC28" t="s">
        <v>26</v>
      </c>
    </row>
    <row r="29" spans="1:29" ht="5.0999999999999996" customHeight="1" x14ac:dyDescent="0.25">
      <c r="A29" s="32" t="str">
        <f>A28</f>
        <v>012</v>
      </c>
      <c r="B29" s="24">
        <v>28</v>
      </c>
      <c r="C29" s="24" t="str">
        <f t="shared" si="12"/>
        <v>W</v>
      </c>
      <c r="D29" s="24" t="str">
        <f t="shared" si="12"/>
        <v>W</v>
      </c>
      <c r="E29" s="24"/>
      <c r="F29" s="9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2"/>
      <c r="S29" s="5"/>
      <c r="T29" s="3"/>
      <c r="U29" s="3"/>
      <c r="V29" s="3"/>
      <c r="W29" s="3"/>
      <c r="X29" s="3"/>
      <c r="Y29" s="3"/>
      <c r="Z29" s="1"/>
    </row>
    <row r="30" spans="1:29" x14ac:dyDescent="0.25">
      <c r="A30" s="33" t="s">
        <v>32</v>
      </c>
      <c r="B30" s="24">
        <v>29</v>
      </c>
      <c r="C30" s="24" t="str">
        <f>G30</f>
        <v>Y</v>
      </c>
      <c r="D30" s="24">
        <f>G31</f>
        <v>1</v>
      </c>
      <c r="E30" s="24">
        <f t="shared" ref="E30" si="13">IF(A30="",0,1)</f>
        <v>1</v>
      </c>
      <c r="F30" s="9"/>
      <c r="G30" s="10" t="s">
        <v>2</v>
      </c>
      <c r="H30" s="11" t="s">
        <v>2</v>
      </c>
      <c r="I30" s="11" t="s">
        <v>2</v>
      </c>
      <c r="J30" s="11" t="s">
        <v>2</v>
      </c>
      <c r="K30" s="11">
        <v>0</v>
      </c>
      <c r="L30" s="11">
        <v>0</v>
      </c>
      <c r="M30" s="11" t="s">
        <v>6</v>
      </c>
      <c r="N30" s="11" t="s">
        <v>6</v>
      </c>
      <c r="O30" s="11" t="s">
        <v>3</v>
      </c>
      <c r="P30" s="11" t="s">
        <v>3</v>
      </c>
      <c r="Q30" s="11" t="s">
        <v>3</v>
      </c>
      <c r="R30" s="12" t="s">
        <v>3</v>
      </c>
      <c r="S30" s="5"/>
      <c r="T30" s="3"/>
      <c r="U30" s="3"/>
      <c r="V30" s="3"/>
      <c r="W30" s="3"/>
      <c r="X30" s="3"/>
      <c r="Y30" s="3"/>
      <c r="Z30" s="1"/>
    </row>
    <row r="31" spans="1:29" x14ac:dyDescent="0.25">
      <c r="A31" s="34" t="str">
        <f>A30</f>
        <v>012</v>
      </c>
      <c r="B31" s="24">
        <v>30</v>
      </c>
      <c r="C31" s="24" t="str">
        <f t="shared" ref="C31:D33" si="14">C30</f>
        <v>Y</v>
      </c>
      <c r="D31" s="24">
        <f t="shared" si="14"/>
        <v>1</v>
      </c>
      <c r="E31" s="24"/>
      <c r="F31" s="9"/>
      <c r="G31" s="6">
        <v>1</v>
      </c>
      <c r="H31" s="7" t="s">
        <v>2</v>
      </c>
      <c r="I31" s="7" t="s">
        <v>4</v>
      </c>
      <c r="J31" s="7" t="s">
        <v>4</v>
      </c>
      <c r="K31" s="7" t="s">
        <v>4</v>
      </c>
      <c r="L31" s="7" t="s">
        <v>6</v>
      </c>
      <c r="M31" s="7" t="s">
        <v>6</v>
      </c>
      <c r="N31" s="7" t="s">
        <v>6</v>
      </c>
      <c r="O31" s="7" t="s">
        <v>3</v>
      </c>
      <c r="P31" s="7" t="s">
        <v>20</v>
      </c>
      <c r="Q31" s="7">
        <v>1</v>
      </c>
      <c r="R31" s="28" t="s">
        <v>20</v>
      </c>
      <c r="S31" s="5"/>
      <c r="T31" s="3"/>
      <c r="U31" s="3"/>
      <c r="V31" s="3"/>
      <c r="W31" s="3"/>
      <c r="X31" s="3"/>
      <c r="Y31" s="3"/>
      <c r="Z31" s="1"/>
    </row>
    <row r="32" spans="1:29" x14ac:dyDescent="0.25">
      <c r="A32" s="35" t="str">
        <f>A31</f>
        <v>012</v>
      </c>
      <c r="B32" s="24">
        <v>31</v>
      </c>
      <c r="C32" s="24" t="str">
        <f t="shared" si="14"/>
        <v>Y</v>
      </c>
      <c r="D32" s="24">
        <f t="shared" si="14"/>
        <v>1</v>
      </c>
      <c r="E32" s="24"/>
      <c r="F32" s="9"/>
      <c r="G32" s="13">
        <v>2</v>
      </c>
      <c r="H32" s="14" t="s">
        <v>4</v>
      </c>
      <c r="I32" s="14" t="s">
        <v>4</v>
      </c>
      <c r="J32" s="14">
        <v>2</v>
      </c>
      <c r="K32" s="14" t="s">
        <v>5</v>
      </c>
      <c r="L32" s="14" t="s">
        <v>5</v>
      </c>
      <c r="M32" s="14" t="s">
        <v>5</v>
      </c>
      <c r="N32" s="14" t="s">
        <v>5</v>
      </c>
      <c r="O32" s="14" t="s">
        <v>5</v>
      </c>
      <c r="P32" s="14" t="s">
        <v>20</v>
      </c>
      <c r="Q32" s="14" t="s">
        <v>20</v>
      </c>
      <c r="R32" s="15" t="s">
        <v>20</v>
      </c>
      <c r="S32" s="5"/>
      <c r="T32" s="3"/>
      <c r="U32" s="3"/>
      <c r="V32" s="3"/>
      <c r="W32" s="3"/>
      <c r="X32" s="3"/>
      <c r="Y32" s="3"/>
      <c r="Z32" s="1"/>
    </row>
    <row r="33" spans="1:26" ht="5.0999999999999996" customHeight="1" x14ac:dyDescent="0.25">
      <c r="A33" s="32" t="str">
        <f>A32</f>
        <v>012</v>
      </c>
      <c r="B33" s="24">
        <v>32</v>
      </c>
      <c r="C33" s="24" t="str">
        <f t="shared" si="14"/>
        <v>Y</v>
      </c>
      <c r="D33" s="24">
        <f t="shared" si="14"/>
        <v>1</v>
      </c>
      <c r="E33" s="24"/>
      <c r="F33" s="9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2"/>
      <c r="S33" s="5"/>
      <c r="T33" s="3"/>
      <c r="U33" s="3"/>
      <c r="V33" s="3"/>
      <c r="W33" s="3"/>
      <c r="X33" s="3"/>
      <c r="Y33" s="3"/>
      <c r="Z33" s="1"/>
    </row>
    <row r="34" spans="1:26" x14ac:dyDescent="0.25">
      <c r="A34" s="36" t="s">
        <v>54</v>
      </c>
      <c r="B34" s="24">
        <v>33</v>
      </c>
      <c r="C34" s="24" t="str">
        <f>G34</f>
        <v>L</v>
      </c>
      <c r="D34" s="24" t="str">
        <f>G35</f>
        <v>L</v>
      </c>
      <c r="E34" s="24">
        <f t="shared" ref="E34" si="15">IF(A34="",0,1)</f>
        <v>1</v>
      </c>
      <c r="F34" s="9"/>
      <c r="G34" s="10" t="s">
        <v>3</v>
      </c>
      <c r="H34" s="11" t="s">
        <v>3</v>
      </c>
      <c r="I34" s="11" t="s">
        <v>3</v>
      </c>
      <c r="J34" s="11" t="s">
        <v>3</v>
      </c>
      <c r="K34" s="11" t="s">
        <v>2</v>
      </c>
      <c r="L34" s="11" t="s">
        <v>2</v>
      </c>
      <c r="M34" s="11" t="s">
        <v>2</v>
      </c>
      <c r="N34" s="11" t="s">
        <v>2</v>
      </c>
      <c r="O34" s="11">
        <v>0</v>
      </c>
      <c r="P34" s="11">
        <v>0</v>
      </c>
      <c r="Q34" s="11" t="s">
        <v>6</v>
      </c>
      <c r="R34" s="12" t="s">
        <v>6</v>
      </c>
      <c r="S34" s="5"/>
      <c r="T34" s="3"/>
      <c r="U34" s="3"/>
      <c r="V34" s="3"/>
      <c r="W34" s="3"/>
      <c r="X34" s="3"/>
      <c r="Y34" s="3"/>
      <c r="Z34" s="1"/>
    </row>
    <row r="35" spans="1:26" x14ac:dyDescent="0.25">
      <c r="A35" s="34" t="str">
        <f>A34</f>
        <v>013</v>
      </c>
      <c r="B35" s="24">
        <v>34</v>
      </c>
      <c r="C35" s="24" t="str">
        <f t="shared" ref="C35:D37" si="16">C34</f>
        <v>L</v>
      </c>
      <c r="D35" s="24" t="str">
        <f t="shared" si="16"/>
        <v>L</v>
      </c>
      <c r="E35" s="24"/>
      <c r="F35" s="9"/>
      <c r="G35" s="6" t="s">
        <v>3</v>
      </c>
      <c r="H35" s="7" t="s">
        <v>20</v>
      </c>
      <c r="I35" s="7">
        <v>1</v>
      </c>
      <c r="J35" s="7" t="s">
        <v>20</v>
      </c>
      <c r="K35" s="7">
        <v>1</v>
      </c>
      <c r="L35" s="7" t="s">
        <v>2</v>
      </c>
      <c r="M35" s="7" t="s">
        <v>4</v>
      </c>
      <c r="N35" s="7" t="s">
        <v>4</v>
      </c>
      <c r="O35" s="7" t="s">
        <v>4</v>
      </c>
      <c r="P35" s="7" t="s">
        <v>6</v>
      </c>
      <c r="Q35" s="7" t="s">
        <v>6</v>
      </c>
      <c r="R35" s="28" t="s">
        <v>6</v>
      </c>
      <c r="S35" s="5"/>
      <c r="T35" s="3"/>
      <c r="U35" s="3"/>
      <c r="V35" s="3"/>
      <c r="W35" s="3"/>
      <c r="X35" s="3"/>
      <c r="Y35" s="3"/>
      <c r="Z35" s="1"/>
    </row>
    <row r="36" spans="1:26" x14ac:dyDescent="0.25">
      <c r="A36" s="35" t="str">
        <f>A35</f>
        <v>013</v>
      </c>
      <c r="B36" s="24">
        <v>35</v>
      </c>
      <c r="C36" s="24" t="str">
        <f t="shared" si="16"/>
        <v>L</v>
      </c>
      <c r="D36" s="24" t="str">
        <f t="shared" si="16"/>
        <v>L</v>
      </c>
      <c r="E36" s="24"/>
      <c r="F36" s="9"/>
      <c r="G36" s="13">
        <v>3</v>
      </c>
      <c r="H36" s="14" t="s">
        <v>20</v>
      </c>
      <c r="I36" s="14" t="s">
        <v>20</v>
      </c>
      <c r="J36" s="14" t="s">
        <v>20</v>
      </c>
      <c r="K36" s="14">
        <v>3</v>
      </c>
      <c r="L36" s="14" t="s">
        <v>4</v>
      </c>
      <c r="M36" s="14" t="s">
        <v>4</v>
      </c>
      <c r="N36" s="14" t="s">
        <v>5</v>
      </c>
      <c r="O36" s="14" t="s">
        <v>5</v>
      </c>
      <c r="P36" s="14" t="s">
        <v>5</v>
      </c>
      <c r="Q36" s="14" t="s">
        <v>5</v>
      </c>
      <c r="R36" s="15" t="s">
        <v>5</v>
      </c>
      <c r="S36" s="5"/>
      <c r="T36" s="3"/>
      <c r="U36" s="3"/>
      <c r="V36" s="3"/>
      <c r="W36" s="3"/>
      <c r="X36" s="3"/>
      <c r="Y36" s="3"/>
      <c r="Z36" s="1"/>
    </row>
    <row r="37" spans="1:26" ht="5.0999999999999996" customHeight="1" x14ac:dyDescent="0.25">
      <c r="A37" s="32" t="str">
        <f>A36</f>
        <v>013</v>
      </c>
      <c r="B37" s="24">
        <v>36</v>
      </c>
      <c r="C37" s="24" t="str">
        <f t="shared" si="16"/>
        <v>L</v>
      </c>
      <c r="D37" s="24" t="str">
        <f t="shared" si="16"/>
        <v>L</v>
      </c>
      <c r="E37" s="24"/>
      <c r="F37" s="9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2"/>
      <c r="S37" s="5"/>
      <c r="T37" s="3"/>
      <c r="U37" s="3"/>
      <c r="V37" s="3"/>
      <c r="W37" s="3"/>
      <c r="X37" s="3"/>
      <c r="Y37" s="3"/>
      <c r="Z37" s="1"/>
    </row>
    <row r="38" spans="1:26" x14ac:dyDescent="0.25">
      <c r="A38" s="18" t="s">
        <v>37</v>
      </c>
      <c r="B38" s="24">
        <v>37</v>
      </c>
      <c r="C38" s="24">
        <f>G38</f>
        <v>0</v>
      </c>
      <c r="D38" s="24" t="str">
        <f>G39</f>
        <v>F</v>
      </c>
      <c r="E38" s="24">
        <f t="shared" ref="E38" si="17">IF(A38="",0,1)</f>
        <v>1</v>
      </c>
      <c r="F38" s="9"/>
      <c r="G38" s="10">
        <v>0</v>
      </c>
      <c r="H38" s="11">
        <v>0</v>
      </c>
      <c r="I38" s="11" t="s">
        <v>29</v>
      </c>
      <c r="J38" s="11" t="s">
        <v>31</v>
      </c>
      <c r="K38" s="11" t="s">
        <v>6</v>
      </c>
      <c r="L38" s="11" t="s">
        <v>6</v>
      </c>
      <c r="M38" s="11" t="s">
        <v>6</v>
      </c>
      <c r="N38" s="11" t="s">
        <v>34</v>
      </c>
      <c r="O38" s="11" t="s">
        <v>34</v>
      </c>
      <c r="P38" s="11" t="s">
        <v>20</v>
      </c>
      <c r="Q38" s="11" t="s">
        <v>20</v>
      </c>
      <c r="R38" s="12" t="s">
        <v>20</v>
      </c>
      <c r="S38" s="2"/>
      <c r="T38" s="3"/>
      <c r="U38" s="3"/>
      <c r="V38" s="3"/>
      <c r="W38" s="3"/>
      <c r="X38" s="3"/>
      <c r="Y38" s="3"/>
      <c r="Z38" s="1"/>
    </row>
    <row r="39" spans="1:26" x14ac:dyDescent="0.25">
      <c r="A39" s="30" t="str">
        <f>A38</f>
        <v>014</v>
      </c>
      <c r="B39" s="24">
        <v>38</v>
      </c>
      <c r="C39" s="24">
        <f t="shared" ref="C39:D41" si="18">C38</f>
        <v>0</v>
      </c>
      <c r="D39" s="24" t="str">
        <f t="shared" si="18"/>
        <v>F</v>
      </c>
      <c r="E39" s="24"/>
      <c r="F39" s="9"/>
      <c r="G39" s="6" t="s">
        <v>29</v>
      </c>
      <c r="H39" s="7" t="s">
        <v>29</v>
      </c>
      <c r="I39" s="7" t="s">
        <v>29</v>
      </c>
      <c r="J39" s="7" t="s">
        <v>31</v>
      </c>
      <c r="K39" s="7" t="s">
        <v>6</v>
      </c>
      <c r="L39" s="7" t="s">
        <v>6</v>
      </c>
      <c r="M39" s="7">
        <v>1</v>
      </c>
      <c r="N39" s="7" t="s">
        <v>34</v>
      </c>
      <c r="O39" s="7">
        <v>1</v>
      </c>
      <c r="P39" s="7" t="s">
        <v>20</v>
      </c>
      <c r="Q39" s="7" t="s">
        <v>2</v>
      </c>
      <c r="R39" s="28" t="s">
        <v>20</v>
      </c>
      <c r="S39" s="2"/>
      <c r="T39" s="3"/>
      <c r="U39" s="3"/>
      <c r="V39" s="3"/>
      <c r="W39" s="3"/>
      <c r="X39" s="3"/>
      <c r="Y39" s="3"/>
      <c r="Z39" s="1"/>
    </row>
    <row r="40" spans="1:26" x14ac:dyDescent="0.25">
      <c r="A40" s="29" t="str">
        <f>A39</f>
        <v>014</v>
      </c>
      <c r="B40" s="24">
        <v>39</v>
      </c>
      <c r="C40" s="24">
        <f t="shared" si="18"/>
        <v>0</v>
      </c>
      <c r="D40" s="24" t="str">
        <f t="shared" si="18"/>
        <v>F</v>
      </c>
      <c r="E40" s="24"/>
      <c r="F40" s="9"/>
      <c r="G40" s="13">
        <v>4</v>
      </c>
      <c r="H40" s="14" t="s">
        <v>29</v>
      </c>
      <c r="I40" s="14" t="s">
        <v>31</v>
      </c>
      <c r="J40" s="14" t="s">
        <v>31</v>
      </c>
      <c r="K40" s="14" t="s">
        <v>31</v>
      </c>
      <c r="L40" s="14">
        <v>4</v>
      </c>
      <c r="M40" s="14" t="s">
        <v>34</v>
      </c>
      <c r="N40" s="14" t="s">
        <v>34</v>
      </c>
      <c r="O40" s="14" t="s">
        <v>2</v>
      </c>
      <c r="P40" s="14" t="s">
        <v>2</v>
      </c>
      <c r="Q40" s="14" t="s">
        <v>2</v>
      </c>
      <c r="R40" s="15" t="s">
        <v>2</v>
      </c>
      <c r="S40" s="2"/>
      <c r="T40" s="3"/>
      <c r="U40" s="3"/>
      <c r="V40" s="3"/>
      <c r="W40" s="3"/>
      <c r="X40" s="3"/>
      <c r="Y40" s="3"/>
      <c r="Z40" s="1"/>
    </row>
    <row r="41" spans="1:26" ht="5.0999999999999996" customHeight="1" x14ac:dyDescent="0.25">
      <c r="A41" s="32" t="str">
        <f>A40</f>
        <v>014</v>
      </c>
      <c r="B41" s="24">
        <v>40</v>
      </c>
      <c r="C41" s="24">
        <f t="shared" si="18"/>
        <v>0</v>
      </c>
      <c r="D41" s="24" t="str">
        <f t="shared" si="18"/>
        <v>F</v>
      </c>
      <c r="E41" s="24"/>
      <c r="F41" s="9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2"/>
      <c r="S41" s="2"/>
      <c r="T41" s="3"/>
      <c r="U41" s="3"/>
      <c r="V41" s="3"/>
      <c r="W41" s="3"/>
      <c r="X41" s="3"/>
      <c r="Y41" s="3"/>
      <c r="Z41" s="1"/>
    </row>
    <row r="42" spans="1:26" x14ac:dyDescent="0.25">
      <c r="A42" s="33" t="s">
        <v>37</v>
      </c>
      <c r="B42" s="24">
        <v>41</v>
      </c>
      <c r="C42" s="24">
        <f>G42</f>
        <v>0</v>
      </c>
      <c r="D42" s="24" t="str">
        <f>G43</f>
        <v>N</v>
      </c>
      <c r="E42" s="24">
        <f t="shared" ref="E42" si="19">IF(A42="",0,1)</f>
        <v>1</v>
      </c>
      <c r="F42" s="9"/>
      <c r="G42" s="10">
        <v>0</v>
      </c>
      <c r="H42" s="11">
        <v>0</v>
      </c>
      <c r="I42" s="11" t="s">
        <v>4</v>
      </c>
      <c r="J42" s="11" t="s">
        <v>4</v>
      </c>
      <c r="K42" s="11" t="s">
        <v>5</v>
      </c>
      <c r="L42" s="11" t="s">
        <v>5</v>
      </c>
      <c r="M42" s="11" t="s">
        <v>5</v>
      </c>
      <c r="N42" s="11" t="s">
        <v>5</v>
      </c>
      <c r="O42" s="11" t="s">
        <v>5</v>
      </c>
      <c r="P42" s="11" t="s">
        <v>20</v>
      </c>
      <c r="Q42" s="11" t="s">
        <v>20</v>
      </c>
      <c r="R42" s="12" t="s">
        <v>20</v>
      </c>
      <c r="S42" s="5"/>
      <c r="T42" s="3"/>
      <c r="U42" s="3"/>
      <c r="V42" s="3"/>
      <c r="W42" s="3"/>
      <c r="X42" s="3"/>
      <c r="Y42" s="3"/>
      <c r="Z42" s="1"/>
    </row>
    <row r="43" spans="1:26" x14ac:dyDescent="0.25">
      <c r="A43" s="34" t="str">
        <f>A42</f>
        <v>014</v>
      </c>
      <c r="B43" s="24">
        <v>42</v>
      </c>
      <c r="C43" s="24">
        <f t="shared" ref="C43:D45" si="20">C42</f>
        <v>0</v>
      </c>
      <c r="D43" s="24" t="str">
        <f t="shared" si="20"/>
        <v>N</v>
      </c>
      <c r="E43" s="24"/>
      <c r="F43" s="9"/>
      <c r="G43" s="6" t="s">
        <v>4</v>
      </c>
      <c r="H43" s="7" t="s">
        <v>4</v>
      </c>
      <c r="I43" s="7" t="s">
        <v>4</v>
      </c>
      <c r="J43" s="7">
        <v>1</v>
      </c>
      <c r="K43" s="7" t="s">
        <v>3</v>
      </c>
      <c r="L43" s="7">
        <v>1</v>
      </c>
      <c r="M43" s="7" t="s">
        <v>6</v>
      </c>
      <c r="N43" s="7" t="s">
        <v>6</v>
      </c>
      <c r="O43" s="7" t="s">
        <v>6</v>
      </c>
      <c r="P43" s="7" t="s">
        <v>20</v>
      </c>
      <c r="Q43" s="7" t="s">
        <v>2</v>
      </c>
      <c r="R43" s="28" t="s">
        <v>20</v>
      </c>
      <c r="S43" s="5"/>
      <c r="T43" s="3"/>
      <c r="U43" s="3"/>
      <c r="V43" s="3"/>
      <c r="W43" s="3"/>
      <c r="X43" s="3"/>
      <c r="Y43" s="3"/>
      <c r="Z43" s="1"/>
    </row>
    <row r="44" spans="1:26" x14ac:dyDescent="0.25">
      <c r="A44" s="35" t="str">
        <f>A43</f>
        <v>014</v>
      </c>
      <c r="B44" s="24">
        <v>43</v>
      </c>
      <c r="C44" s="24">
        <f t="shared" si="20"/>
        <v>0</v>
      </c>
      <c r="D44" s="24" t="str">
        <f t="shared" si="20"/>
        <v>N</v>
      </c>
      <c r="E44" s="24"/>
      <c r="F44" s="9"/>
      <c r="G44" s="13">
        <v>4</v>
      </c>
      <c r="H44" s="14" t="s">
        <v>3</v>
      </c>
      <c r="I44" s="14" t="s">
        <v>3</v>
      </c>
      <c r="J44" s="14" t="s">
        <v>3</v>
      </c>
      <c r="K44" s="14" t="s">
        <v>3</v>
      </c>
      <c r="L44" s="14">
        <v>4</v>
      </c>
      <c r="M44" s="14" t="s">
        <v>6</v>
      </c>
      <c r="N44" s="14" t="s">
        <v>6</v>
      </c>
      <c r="O44" s="14" t="s">
        <v>2</v>
      </c>
      <c r="P44" s="14" t="s">
        <v>2</v>
      </c>
      <c r="Q44" s="14" t="s">
        <v>2</v>
      </c>
      <c r="R44" s="15" t="s">
        <v>2</v>
      </c>
      <c r="S44" s="5"/>
      <c r="T44" s="3"/>
      <c r="U44" s="3"/>
      <c r="V44" s="3"/>
      <c r="W44" s="3"/>
      <c r="X44" s="3"/>
      <c r="Y44" s="3"/>
      <c r="Z44" s="1"/>
    </row>
    <row r="45" spans="1:26" ht="5.0999999999999996" customHeight="1" x14ac:dyDescent="0.25">
      <c r="A45" s="32" t="str">
        <f>A44</f>
        <v>014</v>
      </c>
      <c r="B45" s="24">
        <v>44</v>
      </c>
      <c r="C45" s="24">
        <f t="shared" si="20"/>
        <v>0</v>
      </c>
      <c r="D45" s="24" t="str">
        <f t="shared" si="20"/>
        <v>N</v>
      </c>
      <c r="E45" s="24"/>
      <c r="F45" s="9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2"/>
      <c r="S45" s="2"/>
      <c r="T45" s="3"/>
      <c r="U45" s="3"/>
      <c r="V45" s="3"/>
      <c r="W45" s="3"/>
      <c r="X45" s="3"/>
      <c r="Y45" s="3"/>
      <c r="Z45" s="1"/>
    </row>
    <row r="46" spans="1:26" x14ac:dyDescent="0.25">
      <c r="A46" s="33" t="s">
        <v>37</v>
      </c>
      <c r="B46" s="24">
        <v>361</v>
      </c>
      <c r="C46" s="24">
        <f>G46</f>
        <v>0</v>
      </c>
      <c r="D46" s="24" t="str">
        <f>G47</f>
        <v>N</v>
      </c>
      <c r="E46" s="24">
        <f t="shared" ref="E46" si="21">IF(A46="",0,1)</f>
        <v>1</v>
      </c>
      <c r="F46" s="9"/>
      <c r="G46" s="10">
        <v>0</v>
      </c>
      <c r="H46" s="11" t="s">
        <v>5</v>
      </c>
      <c r="I46" s="11" t="s">
        <v>5</v>
      </c>
      <c r="J46" s="11" t="s">
        <v>5</v>
      </c>
      <c r="K46" s="11" t="s">
        <v>5</v>
      </c>
      <c r="L46" s="11" t="s">
        <v>5</v>
      </c>
      <c r="M46" s="11" t="s">
        <v>6</v>
      </c>
      <c r="N46" s="11" t="s">
        <v>6</v>
      </c>
      <c r="O46" s="11" t="s">
        <v>20</v>
      </c>
      <c r="P46" s="11" t="s">
        <v>20</v>
      </c>
      <c r="Q46" s="11" t="s">
        <v>20</v>
      </c>
      <c r="R46" s="12">
        <v>0</v>
      </c>
      <c r="S46" s="5"/>
      <c r="T46" s="3"/>
      <c r="U46" s="3"/>
      <c r="V46" s="3"/>
      <c r="W46" s="3"/>
      <c r="X46" s="3"/>
      <c r="Y46" s="3"/>
      <c r="Z46" s="1"/>
    </row>
    <row r="47" spans="1:26" x14ac:dyDescent="0.25">
      <c r="A47" s="34" t="str">
        <f>A46</f>
        <v>014</v>
      </c>
      <c r="B47" s="24">
        <v>362</v>
      </c>
      <c r="C47" s="24">
        <f t="shared" ref="C47:D49" si="22">C46</f>
        <v>0</v>
      </c>
      <c r="D47" s="24" t="str">
        <f t="shared" si="22"/>
        <v>N</v>
      </c>
      <c r="E47" s="24"/>
      <c r="F47" s="9"/>
      <c r="G47" s="6" t="s">
        <v>4</v>
      </c>
      <c r="H47" s="7" t="s">
        <v>4</v>
      </c>
      <c r="I47" s="7">
        <v>1</v>
      </c>
      <c r="J47" s="7" t="s">
        <v>2</v>
      </c>
      <c r="K47" s="7">
        <v>1</v>
      </c>
      <c r="L47" s="7" t="s">
        <v>6</v>
      </c>
      <c r="M47" s="7" t="s">
        <v>6</v>
      </c>
      <c r="N47" s="7" t="s">
        <v>6</v>
      </c>
      <c r="O47" s="7" t="s">
        <v>20</v>
      </c>
      <c r="P47" s="7" t="s">
        <v>3</v>
      </c>
      <c r="Q47" s="7" t="s">
        <v>20</v>
      </c>
      <c r="R47" s="28" t="s">
        <v>4</v>
      </c>
      <c r="S47" s="5"/>
      <c r="T47" s="3"/>
      <c r="U47" s="3"/>
      <c r="V47" s="3"/>
      <c r="W47" s="3"/>
      <c r="X47" s="3"/>
      <c r="Y47" s="3"/>
      <c r="Z47" s="1"/>
    </row>
    <row r="48" spans="1:26" x14ac:dyDescent="0.25">
      <c r="A48" s="35" t="str">
        <f>A47</f>
        <v>014</v>
      </c>
      <c r="B48" s="24">
        <v>363</v>
      </c>
      <c r="C48" s="24">
        <f t="shared" si="22"/>
        <v>0</v>
      </c>
      <c r="D48" s="24" t="str">
        <f t="shared" si="22"/>
        <v>N</v>
      </c>
      <c r="E48" s="24"/>
      <c r="F48" s="9"/>
      <c r="G48" s="13">
        <v>4</v>
      </c>
      <c r="H48" s="14" t="s">
        <v>2</v>
      </c>
      <c r="I48" s="14" t="s">
        <v>2</v>
      </c>
      <c r="J48" s="14" t="s">
        <v>2</v>
      </c>
      <c r="K48" s="14" t="s">
        <v>2</v>
      </c>
      <c r="L48" s="14">
        <v>4</v>
      </c>
      <c r="M48" s="14" t="s">
        <v>3</v>
      </c>
      <c r="N48" s="14" t="s">
        <v>3</v>
      </c>
      <c r="O48" s="14" t="s">
        <v>3</v>
      </c>
      <c r="P48" s="14" t="s">
        <v>3</v>
      </c>
      <c r="Q48" s="14" t="s">
        <v>4</v>
      </c>
      <c r="R48" s="15" t="s">
        <v>4</v>
      </c>
      <c r="S48" s="5"/>
      <c r="T48" s="3"/>
      <c r="U48" s="3"/>
      <c r="V48" s="3"/>
      <c r="W48" s="3"/>
      <c r="X48" s="3"/>
      <c r="Y48" s="3"/>
      <c r="Z48" s="1"/>
    </row>
    <row r="49" spans="1:26" ht="5.0999999999999996" customHeight="1" x14ac:dyDescent="0.25">
      <c r="A49" s="32" t="str">
        <f>A48</f>
        <v>014</v>
      </c>
      <c r="B49" s="24">
        <v>364</v>
      </c>
      <c r="C49" s="24">
        <f t="shared" si="22"/>
        <v>0</v>
      </c>
      <c r="D49" s="24" t="str">
        <f t="shared" si="22"/>
        <v>N</v>
      </c>
      <c r="E49" s="24"/>
      <c r="F49" s="9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2"/>
      <c r="S49" s="5"/>
      <c r="T49" s="3"/>
      <c r="U49" s="3"/>
      <c r="V49" s="3"/>
      <c r="W49" s="3"/>
      <c r="X49" s="3"/>
      <c r="Y49" s="3"/>
      <c r="Z49" s="1"/>
    </row>
    <row r="50" spans="1:26" x14ac:dyDescent="0.25">
      <c r="A50" s="18" t="s">
        <v>37</v>
      </c>
      <c r="B50" s="24">
        <v>45</v>
      </c>
      <c r="C50" s="24" t="str">
        <f>G50</f>
        <v>I</v>
      </c>
      <c r="D50" s="24" t="str">
        <f>G51</f>
        <v>F</v>
      </c>
      <c r="E50" s="24">
        <f t="shared" ref="E50" si="23">IF(A50="",0,1)</f>
        <v>1</v>
      </c>
      <c r="F50" s="9"/>
      <c r="G50" s="10" t="s">
        <v>5</v>
      </c>
      <c r="H50" s="11" t="s">
        <v>5</v>
      </c>
      <c r="I50" s="11" t="s">
        <v>29</v>
      </c>
      <c r="J50" s="11" t="s">
        <v>34</v>
      </c>
      <c r="K50" s="11" t="s">
        <v>34</v>
      </c>
      <c r="L50" s="11" t="s">
        <v>33</v>
      </c>
      <c r="M50" s="11" t="s">
        <v>33</v>
      </c>
      <c r="N50" s="11">
        <v>0</v>
      </c>
      <c r="O50" s="11">
        <v>0</v>
      </c>
      <c r="P50" s="11" t="s">
        <v>5</v>
      </c>
      <c r="Q50" s="11" t="s">
        <v>5</v>
      </c>
      <c r="R50" s="12" t="s">
        <v>5</v>
      </c>
      <c r="S50" s="2"/>
      <c r="T50" s="3"/>
      <c r="U50" s="3"/>
      <c r="V50" s="3"/>
      <c r="W50" s="3"/>
      <c r="X50" s="3"/>
      <c r="Y50" s="3"/>
      <c r="Z50" s="1"/>
    </row>
    <row r="51" spans="1:26" x14ac:dyDescent="0.25">
      <c r="A51" s="30" t="str">
        <f>A50</f>
        <v>014</v>
      </c>
      <c r="B51" s="24">
        <v>46</v>
      </c>
      <c r="C51" s="24" t="str">
        <f t="shared" ref="C51:D53" si="24">C50</f>
        <v>I</v>
      </c>
      <c r="D51" s="24" t="str">
        <f t="shared" si="24"/>
        <v>F</v>
      </c>
      <c r="E51" s="24"/>
      <c r="F51" s="9"/>
      <c r="G51" s="6" t="s">
        <v>29</v>
      </c>
      <c r="H51" s="7" t="s">
        <v>29</v>
      </c>
      <c r="I51" s="7" t="s">
        <v>29</v>
      </c>
      <c r="J51" s="7" t="s">
        <v>34</v>
      </c>
      <c r="K51" s="7" t="s">
        <v>33</v>
      </c>
      <c r="L51" s="7" t="s">
        <v>33</v>
      </c>
      <c r="M51" s="7" t="s">
        <v>20</v>
      </c>
      <c r="N51" s="7">
        <v>1</v>
      </c>
      <c r="O51" s="7" t="s">
        <v>20</v>
      </c>
      <c r="P51" s="7">
        <v>1</v>
      </c>
      <c r="Q51" s="7" t="s">
        <v>6</v>
      </c>
      <c r="R51" s="28" t="s">
        <v>6</v>
      </c>
      <c r="S51" s="2"/>
      <c r="T51" s="3"/>
      <c r="U51" s="3"/>
      <c r="V51" s="3"/>
      <c r="W51" s="3"/>
      <c r="X51" s="3"/>
      <c r="Y51" s="3"/>
      <c r="Z51" s="1"/>
    </row>
    <row r="52" spans="1:26" x14ac:dyDescent="0.25">
      <c r="A52" s="29" t="str">
        <f>A51</f>
        <v>014</v>
      </c>
      <c r="B52" s="24">
        <v>47</v>
      </c>
      <c r="C52" s="24" t="str">
        <f t="shared" si="24"/>
        <v>I</v>
      </c>
      <c r="D52" s="24" t="str">
        <f t="shared" si="24"/>
        <v>F</v>
      </c>
      <c r="E52" s="24"/>
      <c r="F52" s="9"/>
      <c r="G52" s="13">
        <v>4</v>
      </c>
      <c r="H52" s="14" t="s">
        <v>29</v>
      </c>
      <c r="I52" s="14" t="s">
        <v>34</v>
      </c>
      <c r="J52" s="14" t="s">
        <v>34</v>
      </c>
      <c r="K52" s="14" t="s">
        <v>33</v>
      </c>
      <c r="L52" s="14">
        <v>4</v>
      </c>
      <c r="M52" s="14" t="s">
        <v>20</v>
      </c>
      <c r="N52" s="14" t="s">
        <v>20</v>
      </c>
      <c r="O52" s="14" t="s">
        <v>20</v>
      </c>
      <c r="P52" s="14" t="s">
        <v>6</v>
      </c>
      <c r="Q52" s="14" t="s">
        <v>6</v>
      </c>
      <c r="R52" s="15" t="s">
        <v>6</v>
      </c>
      <c r="S52" s="2"/>
      <c r="T52" s="3"/>
      <c r="U52" s="3"/>
      <c r="V52" s="3"/>
      <c r="W52" s="3"/>
      <c r="X52" s="3"/>
      <c r="Y52" s="3"/>
      <c r="Z52" s="1"/>
    </row>
    <row r="53" spans="1:26" ht="5.0999999999999996" customHeight="1" x14ac:dyDescent="0.25">
      <c r="A53" s="32" t="str">
        <f>A52</f>
        <v>014</v>
      </c>
      <c r="B53" s="24">
        <v>48</v>
      </c>
      <c r="C53" s="24" t="str">
        <f t="shared" si="24"/>
        <v>I</v>
      </c>
      <c r="D53" s="24" t="str">
        <f t="shared" si="24"/>
        <v>F</v>
      </c>
      <c r="E53" s="24"/>
      <c r="F53" s="9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2"/>
      <c r="S53" s="2"/>
      <c r="T53" s="3"/>
      <c r="U53" s="3"/>
      <c r="V53" s="3"/>
      <c r="W53" s="3"/>
      <c r="X53" s="3"/>
      <c r="Y53" s="3"/>
      <c r="Z53" s="1"/>
    </row>
    <row r="54" spans="1:26" x14ac:dyDescent="0.25">
      <c r="A54" s="33" t="s">
        <v>37</v>
      </c>
      <c r="B54" s="24">
        <v>357</v>
      </c>
      <c r="C54" s="24" t="str">
        <f>G54</f>
        <v>I</v>
      </c>
      <c r="D54" s="24" t="str">
        <f>G55</f>
        <v>N</v>
      </c>
      <c r="E54" s="24">
        <f t="shared" ref="E54" si="25">IF(A54="",0,1)</f>
        <v>1</v>
      </c>
      <c r="F54" s="9"/>
      <c r="G54" s="10" t="s">
        <v>5</v>
      </c>
      <c r="H54" s="11" t="s">
        <v>5</v>
      </c>
      <c r="I54" s="11" t="s">
        <v>5</v>
      </c>
      <c r="J54" s="11" t="s">
        <v>5</v>
      </c>
      <c r="K54" s="11">
        <v>0</v>
      </c>
      <c r="L54" s="11">
        <v>0</v>
      </c>
      <c r="M54" s="11" t="s">
        <v>6</v>
      </c>
      <c r="N54" s="11" t="s">
        <v>6</v>
      </c>
      <c r="O54" s="11" t="s">
        <v>20</v>
      </c>
      <c r="P54" s="11" t="s">
        <v>20</v>
      </c>
      <c r="Q54" s="11" t="s">
        <v>20</v>
      </c>
      <c r="R54" s="12" t="s">
        <v>5</v>
      </c>
      <c r="S54" s="2"/>
      <c r="T54" s="3"/>
      <c r="U54" s="3"/>
      <c r="V54" s="3"/>
      <c r="W54" s="3"/>
      <c r="X54" s="3"/>
      <c r="Y54" s="3"/>
      <c r="Z54" s="1"/>
    </row>
    <row r="55" spans="1:26" x14ac:dyDescent="0.25">
      <c r="A55" s="34" t="str">
        <f>A54</f>
        <v>014</v>
      </c>
      <c r="B55" s="24">
        <v>358</v>
      </c>
      <c r="C55" s="24" t="str">
        <f t="shared" ref="C55:D57" si="26">C54</f>
        <v>I</v>
      </c>
      <c r="D55" s="24" t="str">
        <f t="shared" si="26"/>
        <v>N</v>
      </c>
      <c r="E55" s="24"/>
      <c r="F55" s="9"/>
      <c r="G55" s="6" t="s">
        <v>4</v>
      </c>
      <c r="H55" s="7" t="s">
        <v>4</v>
      </c>
      <c r="I55" s="7">
        <v>1</v>
      </c>
      <c r="J55" s="7" t="s">
        <v>2</v>
      </c>
      <c r="K55" s="7">
        <v>1</v>
      </c>
      <c r="L55" s="7" t="s">
        <v>6</v>
      </c>
      <c r="M55" s="7" t="s">
        <v>6</v>
      </c>
      <c r="N55" s="7" t="s">
        <v>6</v>
      </c>
      <c r="O55" s="7" t="s">
        <v>20</v>
      </c>
      <c r="P55" s="7" t="s">
        <v>3</v>
      </c>
      <c r="Q55" s="7" t="s">
        <v>20</v>
      </c>
      <c r="R55" s="28" t="s">
        <v>4</v>
      </c>
      <c r="S55" s="2"/>
      <c r="T55" s="3"/>
      <c r="U55" s="3"/>
      <c r="V55" s="3"/>
      <c r="W55" s="3"/>
      <c r="X55" s="3"/>
      <c r="Y55" s="3"/>
      <c r="Z55" s="1"/>
    </row>
    <row r="56" spans="1:26" x14ac:dyDescent="0.25">
      <c r="A56" s="35" t="str">
        <f>A55</f>
        <v>014</v>
      </c>
      <c r="B56" s="24">
        <v>359</v>
      </c>
      <c r="C56" s="24" t="str">
        <f t="shared" si="26"/>
        <v>I</v>
      </c>
      <c r="D56" s="24" t="str">
        <f t="shared" si="26"/>
        <v>N</v>
      </c>
      <c r="E56" s="24"/>
      <c r="F56" s="9"/>
      <c r="G56" s="13">
        <v>4</v>
      </c>
      <c r="H56" s="14" t="s">
        <v>2</v>
      </c>
      <c r="I56" s="14" t="s">
        <v>2</v>
      </c>
      <c r="J56" s="14" t="s">
        <v>2</v>
      </c>
      <c r="K56" s="14" t="s">
        <v>2</v>
      </c>
      <c r="L56" s="14">
        <v>4</v>
      </c>
      <c r="M56" s="14" t="s">
        <v>3</v>
      </c>
      <c r="N56" s="14" t="s">
        <v>3</v>
      </c>
      <c r="O56" s="14" t="s">
        <v>3</v>
      </c>
      <c r="P56" s="14" t="s">
        <v>3</v>
      </c>
      <c r="Q56" s="14" t="s">
        <v>4</v>
      </c>
      <c r="R56" s="15" t="s">
        <v>4</v>
      </c>
      <c r="S56" s="2"/>
      <c r="T56" s="3"/>
      <c r="U56" s="3"/>
      <c r="V56" s="3"/>
      <c r="W56" s="3"/>
      <c r="X56" s="3"/>
      <c r="Y56" s="3"/>
      <c r="Z56" s="1"/>
    </row>
    <row r="57" spans="1:26" ht="5.0999999999999996" customHeight="1" x14ac:dyDescent="0.25">
      <c r="A57" s="32" t="str">
        <f>A56</f>
        <v>014</v>
      </c>
      <c r="B57" s="24">
        <v>360</v>
      </c>
      <c r="C57" s="24" t="str">
        <f t="shared" si="26"/>
        <v>I</v>
      </c>
      <c r="D57" s="24" t="str">
        <f t="shared" si="26"/>
        <v>N</v>
      </c>
      <c r="E57" s="24"/>
      <c r="F57" s="9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2"/>
      <c r="S57" s="2"/>
      <c r="T57" s="3"/>
      <c r="U57" s="3"/>
      <c r="V57" s="3"/>
      <c r="W57" s="3"/>
      <c r="X57" s="3"/>
      <c r="Y57" s="3"/>
      <c r="Z57" s="1"/>
    </row>
    <row r="58" spans="1:26" x14ac:dyDescent="0.25">
      <c r="A58" s="36" t="s">
        <v>37</v>
      </c>
      <c r="B58" s="24">
        <v>49</v>
      </c>
      <c r="C58" s="24" t="str">
        <f>G58</f>
        <v>L</v>
      </c>
      <c r="D58" s="24" t="str">
        <f>G59</f>
        <v>L</v>
      </c>
      <c r="E58" s="24">
        <f t="shared" ref="E58" si="27">IF(A58="",0,1)</f>
        <v>1</v>
      </c>
      <c r="F58" s="9"/>
      <c r="G58" s="10" t="s">
        <v>3</v>
      </c>
      <c r="H58" s="11" t="s">
        <v>3</v>
      </c>
      <c r="I58" s="11" t="s">
        <v>3</v>
      </c>
      <c r="J58" s="11" t="s">
        <v>3</v>
      </c>
      <c r="K58" s="11"/>
      <c r="L58" s="11"/>
      <c r="M58" s="11" t="s">
        <v>2</v>
      </c>
      <c r="N58" s="11" t="s">
        <v>2</v>
      </c>
      <c r="O58" s="11" t="s">
        <v>2</v>
      </c>
      <c r="P58" s="11" t="s">
        <v>2</v>
      </c>
      <c r="Q58" s="11" t="s">
        <v>4</v>
      </c>
      <c r="R58" s="12" t="s">
        <v>4</v>
      </c>
      <c r="S58" s="2"/>
      <c r="T58" s="3"/>
      <c r="U58" s="3"/>
      <c r="V58" s="3"/>
      <c r="W58" s="3"/>
      <c r="X58" s="3"/>
      <c r="Y58" s="3"/>
      <c r="Z58" s="1"/>
    </row>
    <row r="59" spans="1:26" x14ac:dyDescent="0.25">
      <c r="A59" s="34" t="str">
        <f>A58</f>
        <v>014</v>
      </c>
      <c r="B59" s="24">
        <v>50</v>
      </c>
      <c r="C59" s="24" t="str">
        <f t="shared" ref="C59:D61" si="28">C58</f>
        <v>L</v>
      </c>
      <c r="D59" s="24" t="str">
        <f t="shared" si="28"/>
        <v>L</v>
      </c>
      <c r="E59" s="24"/>
      <c r="F59" s="9"/>
      <c r="G59" s="6" t="s">
        <v>3</v>
      </c>
      <c r="H59" s="7">
        <v>1</v>
      </c>
      <c r="I59" s="7" t="s">
        <v>6</v>
      </c>
      <c r="J59" s="7" t="s">
        <v>6</v>
      </c>
      <c r="K59" s="7" t="s">
        <v>20</v>
      </c>
      <c r="L59" s="7" t="s">
        <v>20</v>
      </c>
      <c r="M59" s="7" t="s">
        <v>20</v>
      </c>
      <c r="N59" s="7" t="s">
        <v>2</v>
      </c>
      <c r="O59" s="7" t="s">
        <v>4</v>
      </c>
      <c r="P59" s="7" t="s">
        <v>4</v>
      </c>
      <c r="Q59" s="7" t="s">
        <v>4</v>
      </c>
      <c r="R59" s="28">
        <v>1</v>
      </c>
      <c r="S59" s="2"/>
      <c r="T59" s="3"/>
      <c r="U59" s="3"/>
      <c r="V59" s="3"/>
      <c r="W59" s="3"/>
      <c r="X59" s="3"/>
      <c r="Y59" s="3"/>
      <c r="Z59" s="1"/>
    </row>
    <row r="60" spans="1:26" x14ac:dyDescent="0.25">
      <c r="A60" s="35" t="str">
        <f>A59</f>
        <v>014</v>
      </c>
      <c r="B60" s="24">
        <v>51</v>
      </c>
      <c r="C60" s="24" t="str">
        <f t="shared" si="28"/>
        <v>L</v>
      </c>
      <c r="D60" s="24" t="str">
        <f t="shared" si="28"/>
        <v>L</v>
      </c>
      <c r="E60" s="24"/>
      <c r="F60" s="9"/>
      <c r="G60" s="13">
        <v>4</v>
      </c>
      <c r="H60" s="14" t="s">
        <v>6</v>
      </c>
      <c r="I60" s="14" t="s">
        <v>6</v>
      </c>
      <c r="J60" s="14" t="s">
        <v>6</v>
      </c>
      <c r="K60" s="14" t="s">
        <v>20</v>
      </c>
      <c r="L60" s="14">
        <v>4</v>
      </c>
      <c r="M60" s="14" t="s">
        <v>20</v>
      </c>
      <c r="N60" s="14" t="s">
        <v>5</v>
      </c>
      <c r="O60" s="14" t="s">
        <v>5</v>
      </c>
      <c r="P60" s="14" t="s">
        <v>5</v>
      </c>
      <c r="Q60" s="14" t="s">
        <v>5</v>
      </c>
      <c r="R60" s="15" t="s">
        <v>5</v>
      </c>
      <c r="S60" s="2"/>
      <c r="T60" s="3"/>
      <c r="U60" s="3"/>
      <c r="V60" s="3"/>
      <c r="W60" s="3"/>
      <c r="X60" s="3"/>
      <c r="Y60" s="3"/>
      <c r="Z60" s="1"/>
    </row>
    <row r="61" spans="1:26" ht="5.0999999999999996" customHeight="1" x14ac:dyDescent="0.25">
      <c r="A61" s="32" t="str">
        <f>A60</f>
        <v>014</v>
      </c>
      <c r="B61" s="24">
        <v>52</v>
      </c>
      <c r="C61" s="24" t="str">
        <f t="shared" si="28"/>
        <v>L</v>
      </c>
      <c r="D61" s="24" t="str">
        <f t="shared" si="28"/>
        <v>L</v>
      </c>
      <c r="E61" s="24"/>
      <c r="F61" s="9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2"/>
      <c r="S61" s="2"/>
      <c r="T61" s="3"/>
      <c r="U61" s="3"/>
      <c r="V61" s="3"/>
      <c r="W61" s="3"/>
      <c r="X61" s="3"/>
      <c r="Y61" s="3"/>
      <c r="Z61" s="1"/>
    </row>
    <row r="62" spans="1:26" x14ac:dyDescent="0.25">
      <c r="A62" s="18" t="s">
        <v>35</v>
      </c>
      <c r="B62" s="24">
        <v>53</v>
      </c>
      <c r="C62" s="24" t="str">
        <f>G62</f>
        <v>L</v>
      </c>
      <c r="D62" s="24" t="str">
        <f>G63</f>
        <v>N</v>
      </c>
      <c r="E62" s="24">
        <f t="shared" ref="E62" si="29">IF(A62="",0,1)</f>
        <v>1</v>
      </c>
      <c r="F62" s="9"/>
      <c r="G62" s="10" t="s">
        <v>3</v>
      </c>
      <c r="H62" s="11" t="s">
        <v>4</v>
      </c>
      <c r="I62" s="11" t="s">
        <v>4</v>
      </c>
      <c r="J62" s="11" t="s">
        <v>4</v>
      </c>
      <c r="K62" s="11">
        <v>0</v>
      </c>
      <c r="L62" s="11">
        <v>0</v>
      </c>
      <c r="M62" s="11" t="s">
        <v>29</v>
      </c>
      <c r="N62" s="11" t="s">
        <v>34</v>
      </c>
      <c r="O62" s="11" t="s">
        <v>34</v>
      </c>
      <c r="P62" s="11" t="s">
        <v>3</v>
      </c>
      <c r="Q62" s="11" t="s">
        <v>3</v>
      </c>
      <c r="R62" s="12" t="s">
        <v>3</v>
      </c>
      <c r="S62" s="2"/>
      <c r="T62" s="3"/>
      <c r="U62" s="3"/>
      <c r="V62" s="3"/>
      <c r="W62" s="3"/>
      <c r="X62" s="3"/>
      <c r="Y62" s="3"/>
      <c r="Z62" s="1"/>
    </row>
    <row r="63" spans="1:26" x14ac:dyDescent="0.25">
      <c r="A63" s="30" t="str">
        <f>A62</f>
        <v>023</v>
      </c>
      <c r="B63" s="24">
        <v>54</v>
      </c>
      <c r="C63" s="24" t="str">
        <f t="shared" ref="C63:D65" si="30">C62</f>
        <v>L</v>
      </c>
      <c r="D63" s="24" t="str">
        <f t="shared" si="30"/>
        <v>N</v>
      </c>
      <c r="E63" s="24"/>
      <c r="F63" s="9"/>
      <c r="G63" s="6" t="s">
        <v>4</v>
      </c>
      <c r="H63" s="7" t="s">
        <v>4</v>
      </c>
      <c r="I63" s="7" t="s">
        <v>6</v>
      </c>
      <c r="J63" s="7" t="s">
        <v>6</v>
      </c>
      <c r="K63" s="7" t="s">
        <v>29</v>
      </c>
      <c r="L63" s="7" t="s">
        <v>29</v>
      </c>
      <c r="M63" s="7" t="s">
        <v>29</v>
      </c>
      <c r="N63" s="7" t="s">
        <v>34</v>
      </c>
      <c r="O63" s="7">
        <v>2</v>
      </c>
      <c r="P63" s="7" t="s">
        <v>3</v>
      </c>
      <c r="Q63" s="7" t="s">
        <v>2</v>
      </c>
      <c r="R63" s="28">
        <v>2</v>
      </c>
      <c r="S63" s="2"/>
      <c r="T63" s="3"/>
      <c r="U63" s="3"/>
      <c r="V63" s="3"/>
      <c r="W63" s="3"/>
      <c r="X63" s="3"/>
      <c r="Y63" s="3"/>
      <c r="Z63" s="1"/>
    </row>
    <row r="64" spans="1:26" x14ac:dyDescent="0.25">
      <c r="A64" s="29" t="str">
        <f>A63</f>
        <v>023</v>
      </c>
      <c r="B64" s="24">
        <v>55</v>
      </c>
      <c r="C64" s="24" t="str">
        <f t="shared" si="30"/>
        <v>L</v>
      </c>
      <c r="D64" s="24" t="str">
        <f t="shared" si="30"/>
        <v>N</v>
      </c>
      <c r="E64" s="24"/>
      <c r="F64" s="9"/>
      <c r="G64" s="13">
        <v>3</v>
      </c>
      <c r="H64" s="14" t="s">
        <v>6</v>
      </c>
      <c r="I64" s="14" t="s">
        <v>6</v>
      </c>
      <c r="J64" s="14" t="s">
        <v>6</v>
      </c>
      <c r="K64" s="14">
        <v>3</v>
      </c>
      <c r="L64" s="14" t="s">
        <v>29</v>
      </c>
      <c r="M64" s="14" t="s">
        <v>34</v>
      </c>
      <c r="N64" s="14" t="s">
        <v>34</v>
      </c>
      <c r="O64" s="14" t="s">
        <v>2</v>
      </c>
      <c r="P64" s="14" t="s">
        <v>2</v>
      </c>
      <c r="Q64" s="14" t="s">
        <v>2</v>
      </c>
      <c r="R64" s="15" t="s">
        <v>2</v>
      </c>
      <c r="S64" s="2"/>
      <c r="T64" s="3"/>
      <c r="U64" s="3"/>
      <c r="V64" s="3"/>
      <c r="W64" s="3"/>
      <c r="X64" s="3"/>
      <c r="Y64" s="3"/>
      <c r="Z64" s="1"/>
    </row>
    <row r="65" spans="1:26" ht="5.0999999999999996" customHeight="1" x14ac:dyDescent="0.25">
      <c r="A65" s="32" t="str">
        <f>A64</f>
        <v>023</v>
      </c>
      <c r="B65" s="24">
        <v>56</v>
      </c>
      <c r="C65" s="24" t="str">
        <f t="shared" si="30"/>
        <v>L</v>
      </c>
      <c r="D65" s="24" t="str">
        <f t="shared" si="30"/>
        <v>N</v>
      </c>
      <c r="E65" s="24"/>
      <c r="F65" s="9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2"/>
      <c r="S65" s="2"/>
      <c r="T65" s="3"/>
      <c r="U65" s="3"/>
      <c r="V65" s="3"/>
      <c r="W65" s="3"/>
      <c r="X65" s="3"/>
      <c r="Y65" s="3"/>
      <c r="Z65" s="1"/>
    </row>
    <row r="66" spans="1:26" x14ac:dyDescent="0.25">
      <c r="A66" s="33" t="s">
        <v>30</v>
      </c>
      <c r="B66" s="24">
        <v>57</v>
      </c>
      <c r="C66" s="24" t="str">
        <f>G66</f>
        <v>I</v>
      </c>
      <c r="D66" s="24" t="str">
        <f>G67</f>
        <v>Q</v>
      </c>
      <c r="E66" s="24">
        <f t="shared" ref="E66" si="31">IF(A66="",0,1)</f>
        <v>1</v>
      </c>
      <c r="F66" s="9"/>
      <c r="G66" s="10" t="s">
        <v>5</v>
      </c>
      <c r="H66" s="11">
        <v>0</v>
      </c>
      <c r="I66" s="11">
        <v>0</v>
      </c>
      <c r="J66" s="11" t="s">
        <v>4</v>
      </c>
      <c r="K66" s="11" t="s">
        <v>4</v>
      </c>
      <c r="L66" s="11" t="s">
        <v>20</v>
      </c>
      <c r="M66" s="11" t="s">
        <v>20</v>
      </c>
      <c r="N66" s="11" t="s">
        <v>20</v>
      </c>
      <c r="O66" s="11" t="s">
        <v>5</v>
      </c>
      <c r="P66" s="11" t="s">
        <v>5</v>
      </c>
      <c r="Q66" s="11" t="s">
        <v>5</v>
      </c>
      <c r="R66" s="12" t="s">
        <v>5</v>
      </c>
      <c r="S66" s="2"/>
      <c r="T66" s="3"/>
      <c r="U66" s="3"/>
      <c r="V66" s="3"/>
      <c r="W66" s="3"/>
      <c r="X66" s="3"/>
      <c r="Y66" s="3"/>
      <c r="Z66" s="1"/>
    </row>
    <row r="67" spans="1:26" x14ac:dyDescent="0.25">
      <c r="A67" s="34" t="str">
        <f>A66</f>
        <v>024</v>
      </c>
      <c r="B67" s="24">
        <v>58</v>
      </c>
      <c r="C67" s="24" t="str">
        <f t="shared" ref="C67:D69" si="32">C66</f>
        <v>I</v>
      </c>
      <c r="D67" s="24" t="str">
        <f t="shared" si="32"/>
        <v>Q</v>
      </c>
      <c r="E67" s="24"/>
      <c r="F67" s="9"/>
      <c r="G67" s="6" t="s">
        <v>6</v>
      </c>
      <c r="H67" s="7" t="s">
        <v>4</v>
      </c>
      <c r="I67" s="7" t="s">
        <v>4</v>
      </c>
      <c r="J67" s="7" t="s">
        <v>4</v>
      </c>
      <c r="K67" s="7" t="s">
        <v>3</v>
      </c>
      <c r="L67" s="7" t="s">
        <v>20</v>
      </c>
      <c r="M67" s="7">
        <v>2</v>
      </c>
      <c r="N67" s="7" t="s">
        <v>20</v>
      </c>
      <c r="O67" s="7" t="s">
        <v>2</v>
      </c>
      <c r="P67" s="7">
        <v>2</v>
      </c>
      <c r="Q67" s="7" t="s">
        <v>6</v>
      </c>
      <c r="R67" s="28" t="s">
        <v>6</v>
      </c>
      <c r="S67" s="2"/>
      <c r="T67" s="3"/>
      <c r="U67" s="3"/>
      <c r="V67" s="3"/>
      <c r="W67" s="3"/>
      <c r="X67" s="3"/>
      <c r="Y67" s="3"/>
      <c r="Z67" s="1"/>
    </row>
    <row r="68" spans="1:26" x14ac:dyDescent="0.25">
      <c r="A68" s="35" t="str">
        <f>A67</f>
        <v>024</v>
      </c>
      <c r="B68" s="24">
        <v>59</v>
      </c>
      <c r="C68" s="24" t="str">
        <f t="shared" si="32"/>
        <v>I</v>
      </c>
      <c r="D68" s="24" t="str">
        <f t="shared" si="32"/>
        <v>Q</v>
      </c>
      <c r="E68" s="24"/>
      <c r="F68" s="9"/>
      <c r="G68" s="13">
        <v>4</v>
      </c>
      <c r="H68" s="14" t="s">
        <v>3</v>
      </c>
      <c r="I68" s="14" t="s">
        <v>3</v>
      </c>
      <c r="J68" s="14" t="s">
        <v>3</v>
      </c>
      <c r="K68" s="14" t="s">
        <v>3</v>
      </c>
      <c r="L68" s="14">
        <v>4</v>
      </c>
      <c r="M68" s="14" t="s">
        <v>2</v>
      </c>
      <c r="N68" s="14" t="s">
        <v>2</v>
      </c>
      <c r="O68" s="14" t="s">
        <v>2</v>
      </c>
      <c r="P68" s="14" t="s">
        <v>2</v>
      </c>
      <c r="Q68" s="14" t="s">
        <v>6</v>
      </c>
      <c r="R68" s="15" t="s">
        <v>6</v>
      </c>
      <c r="S68" s="2"/>
      <c r="T68" s="3"/>
      <c r="U68" s="3"/>
      <c r="V68" s="3"/>
      <c r="W68" s="3"/>
      <c r="X68" s="3"/>
      <c r="Y68" s="3"/>
      <c r="Z68" s="1"/>
    </row>
    <row r="69" spans="1:26" ht="5.0999999999999996" customHeight="1" x14ac:dyDescent="0.25">
      <c r="A69" s="32" t="str">
        <f>A68</f>
        <v>024</v>
      </c>
      <c r="B69" s="24">
        <v>60</v>
      </c>
      <c r="C69" s="24" t="str">
        <f t="shared" si="32"/>
        <v>I</v>
      </c>
      <c r="D69" s="24" t="str">
        <f t="shared" si="32"/>
        <v>Q</v>
      </c>
      <c r="E69" s="24"/>
      <c r="F69" s="9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2"/>
      <c r="S69" s="2"/>
      <c r="T69" s="3"/>
      <c r="U69" s="3"/>
      <c r="V69" s="3"/>
      <c r="W69" s="3"/>
      <c r="X69" s="3"/>
      <c r="Y69" s="3"/>
      <c r="Z69" s="1"/>
    </row>
    <row r="70" spans="1:26" x14ac:dyDescent="0.25">
      <c r="A70" s="36">
        <v>24</v>
      </c>
      <c r="B70" s="24">
        <v>349</v>
      </c>
      <c r="C70" s="24" t="str">
        <f>G70</f>
        <v>I</v>
      </c>
      <c r="D70" s="24" t="str">
        <f>G71</f>
        <v>Q</v>
      </c>
      <c r="E70" s="24">
        <f t="shared" ref="E70" si="33">IF(A70="",0,1)</f>
        <v>1</v>
      </c>
      <c r="F70" s="9"/>
      <c r="G70" s="10" t="s">
        <v>5</v>
      </c>
      <c r="H70" s="11" t="s">
        <v>5</v>
      </c>
      <c r="I70" s="11" t="s">
        <v>5</v>
      </c>
      <c r="J70" s="11" t="s">
        <v>4</v>
      </c>
      <c r="K70" s="11" t="s">
        <v>4</v>
      </c>
      <c r="L70" s="11" t="s">
        <v>20</v>
      </c>
      <c r="M70" s="11" t="s">
        <v>20</v>
      </c>
      <c r="N70" s="11" t="s">
        <v>20</v>
      </c>
      <c r="O70" s="11">
        <v>0</v>
      </c>
      <c r="P70" s="11">
        <v>0</v>
      </c>
      <c r="Q70" s="11" t="s">
        <v>5</v>
      </c>
      <c r="R70" s="12" t="s">
        <v>5</v>
      </c>
      <c r="S70" s="2"/>
      <c r="T70" s="3"/>
      <c r="U70" s="3"/>
      <c r="V70" s="3"/>
      <c r="W70" s="3"/>
      <c r="X70" s="3"/>
      <c r="Y70" s="3"/>
      <c r="Z70" s="1"/>
    </row>
    <row r="71" spans="1:26" x14ac:dyDescent="0.25">
      <c r="A71" s="34">
        <f>A70</f>
        <v>24</v>
      </c>
      <c r="B71" s="24">
        <v>350</v>
      </c>
      <c r="C71" s="24" t="str">
        <f t="shared" ref="C71:D73" si="34">C70</f>
        <v>I</v>
      </c>
      <c r="D71" s="24" t="str">
        <f t="shared" si="34"/>
        <v>Q</v>
      </c>
      <c r="E71" s="24"/>
      <c r="F71" s="9"/>
      <c r="G71" s="6" t="s">
        <v>6</v>
      </c>
      <c r="H71" s="7" t="s">
        <v>4</v>
      </c>
      <c r="I71" s="7" t="s">
        <v>4</v>
      </c>
      <c r="J71" s="7" t="s">
        <v>4</v>
      </c>
      <c r="K71" s="7" t="s">
        <v>3</v>
      </c>
      <c r="L71" s="7" t="s">
        <v>20</v>
      </c>
      <c r="M71" s="7">
        <v>2</v>
      </c>
      <c r="N71" s="7" t="s">
        <v>20</v>
      </c>
      <c r="O71" s="7" t="s">
        <v>2</v>
      </c>
      <c r="P71" s="7">
        <v>2</v>
      </c>
      <c r="Q71" s="7" t="s">
        <v>6</v>
      </c>
      <c r="R71" s="28" t="s">
        <v>6</v>
      </c>
      <c r="S71" s="2"/>
      <c r="T71" s="3"/>
      <c r="U71" s="3"/>
      <c r="V71" s="3"/>
      <c r="W71" s="3"/>
      <c r="X71" s="3"/>
      <c r="Y71" s="3"/>
      <c r="Z71" s="1"/>
    </row>
    <row r="72" spans="1:26" x14ac:dyDescent="0.25">
      <c r="A72" s="35">
        <f>A71</f>
        <v>24</v>
      </c>
      <c r="B72" s="24">
        <v>351</v>
      </c>
      <c r="C72" s="24" t="str">
        <f t="shared" si="34"/>
        <v>I</v>
      </c>
      <c r="D72" s="24" t="str">
        <f t="shared" si="34"/>
        <v>Q</v>
      </c>
      <c r="E72" s="24"/>
      <c r="F72" s="9"/>
      <c r="G72" s="13">
        <v>4</v>
      </c>
      <c r="H72" s="14" t="s">
        <v>3</v>
      </c>
      <c r="I72" s="14" t="s">
        <v>3</v>
      </c>
      <c r="J72" s="14" t="s">
        <v>3</v>
      </c>
      <c r="K72" s="14" t="s">
        <v>3</v>
      </c>
      <c r="L72" s="14">
        <v>4</v>
      </c>
      <c r="M72" s="14" t="s">
        <v>2</v>
      </c>
      <c r="N72" s="14" t="s">
        <v>2</v>
      </c>
      <c r="O72" s="14" t="s">
        <v>2</v>
      </c>
      <c r="P72" s="14" t="s">
        <v>2</v>
      </c>
      <c r="Q72" s="14" t="s">
        <v>6</v>
      </c>
      <c r="R72" s="15" t="s">
        <v>6</v>
      </c>
      <c r="S72" s="2"/>
      <c r="T72" s="3"/>
      <c r="U72" s="3"/>
      <c r="V72" s="3"/>
      <c r="W72" s="3"/>
      <c r="X72" s="3"/>
      <c r="Y72" s="3"/>
      <c r="Z72" s="1"/>
    </row>
    <row r="73" spans="1:26" ht="5.0999999999999996" customHeight="1" x14ac:dyDescent="0.25">
      <c r="A73" s="32">
        <f>A72</f>
        <v>24</v>
      </c>
      <c r="B73" s="24">
        <v>352</v>
      </c>
      <c r="C73" s="24" t="str">
        <f t="shared" si="34"/>
        <v>I</v>
      </c>
      <c r="D73" s="24" t="str">
        <f t="shared" si="34"/>
        <v>Q</v>
      </c>
      <c r="E73" s="24"/>
      <c r="F73" s="9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2"/>
      <c r="S73" s="2"/>
      <c r="T73" s="3"/>
      <c r="U73" s="3"/>
      <c r="V73" s="3"/>
      <c r="W73" s="3"/>
      <c r="X73" s="3"/>
      <c r="Y73" s="3"/>
      <c r="Z73" s="1"/>
    </row>
    <row r="74" spans="1:26" x14ac:dyDescent="0.25">
      <c r="A74" s="18" t="s">
        <v>38</v>
      </c>
      <c r="B74" s="24">
        <v>61</v>
      </c>
      <c r="C74" s="24">
        <f>G74</f>
        <v>0</v>
      </c>
      <c r="D74" s="24">
        <f>G75</f>
        <v>3</v>
      </c>
      <c r="E74" s="24">
        <f t="shared" ref="E74" si="35">IF(A74="",0,1)</f>
        <v>1</v>
      </c>
      <c r="F74" s="9"/>
      <c r="G74" s="10">
        <v>0</v>
      </c>
      <c r="H74" s="11" t="s">
        <v>5</v>
      </c>
      <c r="I74" s="11" t="s">
        <v>5</v>
      </c>
      <c r="J74" s="11" t="s">
        <v>5</v>
      </c>
      <c r="K74" s="11" t="s">
        <v>5</v>
      </c>
      <c r="L74" s="11" t="s">
        <v>5</v>
      </c>
      <c r="M74" s="11" t="s">
        <v>4</v>
      </c>
      <c r="N74" s="11" t="s">
        <v>4</v>
      </c>
      <c r="O74" s="11" t="s">
        <v>4</v>
      </c>
      <c r="P74" s="11" t="s">
        <v>33</v>
      </c>
      <c r="Q74" s="11" t="s">
        <v>33</v>
      </c>
      <c r="R74" s="12">
        <v>0</v>
      </c>
      <c r="S74" s="2"/>
      <c r="T74" s="3"/>
      <c r="U74" s="3"/>
      <c r="V74" s="3"/>
      <c r="W74" s="3"/>
      <c r="X74" s="3"/>
      <c r="Y74" s="3"/>
      <c r="Z74" s="1"/>
    </row>
    <row r="75" spans="1:26" x14ac:dyDescent="0.25">
      <c r="A75" s="30" t="str">
        <f>A74</f>
        <v>031</v>
      </c>
      <c r="B75" s="24">
        <v>62</v>
      </c>
      <c r="C75" s="24">
        <f t="shared" ref="C75:D77" si="36">C74</f>
        <v>0</v>
      </c>
      <c r="D75" s="24">
        <f t="shared" si="36"/>
        <v>3</v>
      </c>
      <c r="E75" s="24"/>
      <c r="F75" s="9"/>
      <c r="G75" s="6">
        <v>3</v>
      </c>
      <c r="H75" s="7" t="s">
        <v>20</v>
      </c>
      <c r="I75" s="7" t="s">
        <v>20</v>
      </c>
      <c r="J75" s="7" t="s">
        <v>20</v>
      </c>
      <c r="K75" s="7">
        <v>3</v>
      </c>
      <c r="L75" s="7" t="s">
        <v>4</v>
      </c>
      <c r="M75" s="7" t="s">
        <v>4</v>
      </c>
      <c r="N75" s="7" t="s">
        <v>3</v>
      </c>
      <c r="O75" s="7" t="s">
        <v>33</v>
      </c>
      <c r="P75" s="7" t="s">
        <v>33</v>
      </c>
      <c r="Q75" s="7" t="s">
        <v>6</v>
      </c>
      <c r="R75" s="28" t="s">
        <v>6</v>
      </c>
      <c r="S75" s="2"/>
      <c r="T75" s="3"/>
      <c r="U75" s="3"/>
      <c r="V75" s="3"/>
      <c r="W75" s="3"/>
      <c r="X75" s="3"/>
      <c r="Y75" s="3"/>
      <c r="Z75" s="1"/>
    </row>
    <row r="76" spans="1:26" x14ac:dyDescent="0.25">
      <c r="A76" s="29" t="str">
        <f>A75</f>
        <v>031</v>
      </c>
      <c r="B76" s="24">
        <v>63</v>
      </c>
      <c r="C76" s="24">
        <f t="shared" si="36"/>
        <v>0</v>
      </c>
      <c r="D76" s="24">
        <f t="shared" si="36"/>
        <v>3</v>
      </c>
      <c r="E76" s="24"/>
      <c r="F76" s="9"/>
      <c r="G76" s="13">
        <v>1</v>
      </c>
      <c r="H76" s="14" t="s">
        <v>20</v>
      </c>
      <c r="I76" s="14">
        <v>1</v>
      </c>
      <c r="J76" s="14" t="s">
        <v>20</v>
      </c>
      <c r="K76" s="14" t="s">
        <v>3</v>
      </c>
      <c r="L76" s="14" t="s">
        <v>3</v>
      </c>
      <c r="M76" s="14" t="s">
        <v>3</v>
      </c>
      <c r="N76" s="14" t="s">
        <v>3</v>
      </c>
      <c r="O76" s="14" t="s">
        <v>33</v>
      </c>
      <c r="P76" s="14" t="s">
        <v>6</v>
      </c>
      <c r="Q76" s="14" t="s">
        <v>6</v>
      </c>
      <c r="R76" s="15" t="s">
        <v>6</v>
      </c>
      <c r="S76" s="2"/>
      <c r="T76" s="3"/>
      <c r="U76" s="3"/>
      <c r="V76" s="3"/>
      <c r="W76" s="3"/>
      <c r="X76" s="3"/>
      <c r="Y76" s="3"/>
      <c r="Z76" s="1"/>
    </row>
    <row r="77" spans="1:26" ht="5.0999999999999996" customHeight="1" x14ac:dyDescent="0.25">
      <c r="A77" s="32" t="str">
        <f>A76</f>
        <v>031</v>
      </c>
      <c r="B77" s="24">
        <v>64</v>
      </c>
      <c r="C77" s="24">
        <f t="shared" si="36"/>
        <v>0</v>
      </c>
      <c r="D77" s="24">
        <f t="shared" si="36"/>
        <v>3</v>
      </c>
      <c r="E77" s="24"/>
      <c r="F77" s="9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2"/>
      <c r="S77" s="2"/>
      <c r="T77" s="3"/>
      <c r="U77" s="3"/>
      <c r="V77" s="3"/>
      <c r="W77" s="3"/>
      <c r="X77" s="3"/>
      <c r="Y77" s="3"/>
      <c r="Z77" s="1"/>
    </row>
    <row r="78" spans="1:26" ht="15" customHeight="1" x14ac:dyDescent="0.25">
      <c r="A78" s="18" t="s">
        <v>38</v>
      </c>
      <c r="B78" s="24">
        <v>65</v>
      </c>
      <c r="C78" s="24" t="str">
        <f>G78</f>
        <v>I</v>
      </c>
      <c r="D78" s="24" t="str">
        <f>G79</f>
        <v>U</v>
      </c>
      <c r="E78" s="24">
        <f t="shared" ref="E78" si="37">IF(A78="",0,1)</f>
        <v>1</v>
      </c>
      <c r="F78" s="9"/>
      <c r="G78" s="10" t="s">
        <v>5</v>
      </c>
      <c r="H78" s="11" t="s">
        <v>5</v>
      </c>
      <c r="I78" s="11" t="s">
        <v>5</v>
      </c>
      <c r="J78" s="11" t="s">
        <v>6</v>
      </c>
      <c r="K78" s="11" t="s">
        <v>6</v>
      </c>
      <c r="L78" s="11" t="s">
        <v>6</v>
      </c>
      <c r="M78" s="11">
        <v>0</v>
      </c>
      <c r="N78" s="11">
        <v>0</v>
      </c>
      <c r="O78" s="11" t="s">
        <v>33</v>
      </c>
      <c r="P78" s="11" t="s">
        <v>31</v>
      </c>
      <c r="Q78" s="11" t="s">
        <v>5</v>
      </c>
      <c r="R78" s="12" t="s">
        <v>5</v>
      </c>
      <c r="S78" s="2"/>
      <c r="T78" s="3"/>
      <c r="U78" s="3"/>
      <c r="V78" s="3"/>
      <c r="W78" s="3"/>
      <c r="X78" s="3"/>
      <c r="Y78" s="3"/>
      <c r="Z78" s="1"/>
    </row>
    <row r="79" spans="1:26" ht="15" customHeight="1" x14ac:dyDescent="0.25">
      <c r="A79" s="30" t="str">
        <f>A78</f>
        <v>031</v>
      </c>
      <c r="B79" s="24">
        <v>66</v>
      </c>
      <c r="C79" s="24" t="str">
        <f t="shared" ref="C79:D81" si="38">C78</f>
        <v>I</v>
      </c>
      <c r="D79" s="24" t="str">
        <f t="shared" si="38"/>
        <v>U</v>
      </c>
      <c r="E79" s="24"/>
      <c r="F79" s="9"/>
      <c r="G79" s="6" t="s">
        <v>20</v>
      </c>
      <c r="H79" s="7" t="s">
        <v>20</v>
      </c>
      <c r="I79" s="7">
        <v>3</v>
      </c>
      <c r="J79" s="7" t="s">
        <v>6</v>
      </c>
      <c r="K79" s="7" t="s">
        <v>6</v>
      </c>
      <c r="L79" s="7" t="s">
        <v>4</v>
      </c>
      <c r="M79" s="7" t="s">
        <v>4</v>
      </c>
      <c r="N79" s="7" t="s">
        <v>33</v>
      </c>
      <c r="O79" s="7" t="s">
        <v>33</v>
      </c>
      <c r="P79" s="7" t="s">
        <v>31</v>
      </c>
      <c r="Q79" s="7">
        <v>3</v>
      </c>
      <c r="R79" s="28" t="s">
        <v>20</v>
      </c>
      <c r="S79" s="2"/>
      <c r="T79" s="3"/>
      <c r="U79" s="3"/>
      <c r="V79" s="3"/>
      <c r="W79" s="3"/>
      <c r="X79" s="3"/>
      <c r="Y79" s="3"/>
      <c r="Z79" s="1"/>
    </row>
    <row r="80" spans="1:26" ht="15" customHeight="1" x14ac:dyDescent="0.25">
      <c r="A80" s="29" t="str">
        <f>A79</f>
        <v>031</v>
      </c>
      <c r="B80" s="24">
        <v>67</v>
      </c>
      <c r="C80" s="24" t="str">
        <f t="shared" si="38"/>
        <v>I</v>
      </c>
      <c r="D80" s="24" t="str">
        <f t="shared" si="38"/>
        <v>U</v>
      </c>
      <c r="E80" s="24"/>
      <c r="F80" s="9"/>
      <c r="G80" s="13">
        <v>1</v>
      </c>
      <c r="H80" s="14" t="s">
        <v>20</v>
      </c>
      <c r="I80" s="14">
        <v>1</v>
      </c>
      <c r="J80" s="14" t="s">
        <v>4</v>
      </c>
      <c r="K80" s="14" t="s">
        <v>4</v>
      </c>
      <c r="L80" s="14" t="s">
        <v>4</v>
      </c>
      <c r="M80" s="14" t="s">
        <v>33</v>
      </c>
      <c r="N80" s="14" t="s">
        <v>33</v>
      </c>
      <c r="O80" s="14" t="s">
        <v>31</v>
      </c>
      <c r="P80" s="14" t="s">
        <v>31</v>
      </c>
      <c r="Q80" s="14" t="s">
        <v>31</v>
      </c>
      <c r="R80" s="15" t="s">
        <v>20</v>
      </c>
      <c r="S80" s="2"/>
      <c r="T80" s="3"/>
      <c r="U80" s="3"/>
      <c r="V80" s="3"/>
      <c r="W80" s="3"/>
      <c r="X80" s="3"/>
      <c r="Y80" s="3"/>
      <c r="Z80" s="1"/>
    </row>
    <row r="81" spans="1:26" ht="5.0999999999999996" customHeight="1" x14ac:dyDescent="0.25">
      <c r="A81" s="32" t="str">
        <f>A80</f>
        <v>031</v>
      </c>
      <c r="B81" s="24">
        <v>68</v>
      </c>
      <c r="C81" s="24" t="str">
        <f t="shared" si="38"/>
        <v>I</v>
      </c>
      <c r="D81" s="24" t="str">
        <f t="shared" si="38"/>
        <v>U</v>
      </c>
      <c r="E81" s="24"/>
      <c r="F81" s="9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2"/>
      <c r="S81" s="2"/>
      <c r="T81" s="3"/>
      <c r="U81" s="3"/>
      <c r="V81" s="3"/>
      <c r="W81" s="3"/>
      <c r="X81" s="3"/>
      <c r="Y81" s="3"/>
      <c r="Z81" s="1"/>
    </row>
    <row r="82" spans="1:26" ht="15" customHeight="1" x14ac:dyDescent="0.25">
      <c r="A82" s="18" t="s">
        <v>38</v>
      </c>
      <c r="B82" s="24">
        <v>69</v>
      </c>
      <c r="C82" s="24" t="str">
        <f>G82</f>
        <v>L</v>
      </c>
      <c r="D82" s="24">
        <f>G83</f>
        <v>3</v>
      </c>
      <c r="E82" s="24">
        <f t="shared" ref="E82" si="39">IF(A82="",0,1)</f>
        <v>1</v>
      </c>
      <c r="F82" s="9"/>
      <c r="G82" s="10" t="s">
        <v>3</v>
      </c>
      <c r="H82" s="11" t="s">
        <v>3</v>
      </c>
      <c r="I82" s="11" t="s">
        <v>3</v>
      </c>
      <c r="J82" s="11">
        <v>0</v>
      </c>
      <c r="K82" s="11">
        <v>0</v>
      </c>
      <c r="L82" s="11" t="s">
        <v>34</v>
      </c>
      <c r="M82" s="11" t="s">
        <v>34</v>
      </c>
      <c r="N82" s="11" t="s">
        <v>33</v>
      </c>
      <c r="O82" s="11" t="s">
        <v>33</v>
      </c>
      <c r="P82" s="11" t="s">
        <v>6</v>
      </c>
      <c r="Q82" s="11" t="s">
        <v>6</v>
      </c>
      <c r="R82" s="12" t="s">
        <v>3</v>
      </c>
      <c r="S82" s="5"/>
      <c r="T82" s="3"/>
      <c r="U82" s="3"/>
      <c r="V82" s="3"/>
      <c r="W82" s="3"/>
      <c r="X82" s="3"/>
      <c r="Y82" s="3"/>
      <c r="Z82" s="1"/>
    </row>
    <row r="83" spans="1:26" ht="15" customHeight="1" x14ac:dyDescent="0.25">
      <c r="A83" s="30" t="str">
        <f>A82</f>
        <v>031</v>
      </c>
      <c r="B83" s="24">
        <v>70</v>
      </c>
      <c r="C83" s="24" t="str">
        <f t="shared" ref="C83:D85" si="40">C82</f>
        <v>L</v>
      </c>
      <c r="D83" s="24">
        <f t="shared" si="40"/>
        <v>3</v>
      </c>
      <c r="E83" s="24"/>
      <c r="F83" s="9"/>
      <c r="G83" s="6">
        <v>3</v>
      </c>
      <c r="H83" s="7" t="s">
        <v>20</v>
      </c>
      <c r="I83" s="7" t="s">
        <v>20</v>
      </c>
      <c r="J83" s="7" t="s">
        <v>20</v>
      </c>
      <c r="K83" s="7">
        <v>3</v>
      </c>
      <c r="L83" s="7" t="s">
        <v>34</v>
      </c>
      <c r="M83" s="7" t="s">
        <v>33</v>
      </c>
      <c r="N83" s="7" t="s">
        <v>33</v>
      </c>
      <c r="O83" s="7" t="s">
        <v>6</v>
      </c>
      <c r="P83" s="7" t="s">
        <v>6</v>
      </c>
      <c r="Q83" s="7" t="s">
        <v>6</v>
      </c>
      <c r="R83" s="28" t="s">
        <v>3</v>
      </c>
      <c r="S83" s="5"/>
      <c r="T83" s="3"/>
      <c r="U83" s="3"/>
      <c r="V83" s="3"/>
      <c r="W83" s="3"/>
      <c r="X83" s="3"/>
      <c r="Y83" s="3"/>
      <c r="Z83" s="1"/>
    </row>
    <row r="84" spans="1:26" ht="15" customHeight="1" x14ac:dyDescent="0.25">
      <c r="A84" s="29" t="str">
        <f>A83</f>
        <v>031</v>
      </c>
      <c r="B84" s="24">
        <v>71</v>
      </c>
      <c r="C84" s="24" t="str">
        <f t="shared" si="40"/>
        <v>L</v>
      </c>
      <c r="D84" s="24">
        <f t="shared" si="40"/>
        <v>3</v>
      </c>
      <c r="E84" s="24"/>
      <c r="F84" s="9"/>
      <c r="G84" s="13">
        <v>1</v>
      </c>
      <c r="H84" s="14" t="s">
        <v>20</v>
      </c>
      <c r="I84" s="14">
        <v>1</v>
      </c>
      <c r="J84" s="14" t="s">
        <v>20</v>
      </c>
      <c r="K84" s="14" t="s">
        <v>34</v>
      </c>
      <c r="L84" s="14" t="s">
        <v>34</v>
      </c>
      <c r="M84" s="14" t="s">
        <v>33</v>
      </c>
      <c r="N84" s="14" t="s">
        <v>5</v>
      </c>
      <c r="O84" s="14" t="s">
        <v>5</v>
      </c>
      <c r="P84" s="14" t="s">
        <v>5</v>
      </c>
      <c r="Q84" s="14" t="s">
        <v>5</v>
      </c>
      <c r="R84" s="15" t="s">
        <v>5</v>
      </c>
      <c r="S84" s="5"/>
      <c r="T84" s="3"/>
      <c r="U84" s="3"/>
      <c r="V84" s="3"/>
      <c r="W84" s="3"/>
      <c r="X84" s="3"/>
      <c r="Y84" s="3"/>
      <c r="Z84" s="1"/>
    </row>
    <row r="85" spans="1:26" ht="5.0999999999999996" customHeight="1" x14ac:dyDescent="0.25">
      <c r="A85" s="32" t="str">
        <f>A84</f>
        <v>031</v>
      </c>
      <c r="B85" s="24">
        <v>72</v>
      </c>
      <c r="C85" s="24" t="str">
        <f t="shared" si="40"/>
        <v>L</v>
      </c>
      <c r="D85" s="24">
        <f t="shared" si="40"/>
        <v>3</v>
      </c>
      <c r="E85" s="24"/>
      <c r="F85" s="9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2"/>
      <c r="S85" s="5"/>
      <c r="T85" s="3"/>
      <c r="U85" s="3"/>
      <c r="V85" s="3"/>
      <c r="W85" s="3"/>
      <c r="X85" s="3"/>
      <c r="Y85" s="3"/>
      <c r="Z85" s="1"/>
    </row>
    <row r="86" spans="1:26" ht="15" customHeight="1" x14ac:dyDescent="0.25">
      <c r="A86" s="18" t="s">
        <v>39</v>
      </c>
      <c r="B86" s="24">
        <v>73</v>
      </c>
      <c r="C86" s="24" t="str">
        <f>G86</f>
        <v>F</v>
      </c>
      <c r="D86" s="24" t="str">
        <f>G87</f>
        <v>F</v>
      </c>
      <c r="E86" s="24">
        <f t="shared" ref="E86" si="41">IF(A86="",0,1)</f>
        <v>1</v>
      </c>
      <c r="F86" s="9"/>
      <c r="G86" s="10" t="s">
        <v>29</v>
      </c>
      <c r="H86" s="11" t="s">
        <v>5</v>
      </c>
      <c r="I86" s="11" t="s">
        <v>5</v>
      </c>
      <c r="J86" s="11" t="s">
        <v>5</v>
      </c>
      <c r="K86" s="11" t="s">
        <v>5</v>
      </c>
      <c r="L86" s="11" t="s">
        <v>5</v>
      </c>
      <c r="M86" s="11" t="s">
        <v>4</v>
      </c>
      <c r="N86" s="11" t="s">
        <v>4</v>
      </c>
      <c r="O86" s="11" t="s">
        <v>4</v>
      </c>
      <c r="P86" s="11" t="s">
        <v>31</v>
      </c>
      <c r="Q86" s="11">
        <v>0</v>
      </c>
      <c r="R86" s="12">
        <v>0</v>
      </c>
      <c r="S86" s="5"/>
      <c r="T86" s="3"/>
      <c r="U86" s="3"/>
      <c r="V86" s="3"/>
      <c r="W86" s="3"/>
      <c r="X86" s="3"/>
      <c r="Y86" s="3"/>
      <c r="Z86" s="1"/>
    </row>
    <row r="87" spans="1:26" ht="15" customHeight="1" x14ac:dyDescent="0.25">
      <c r="A87" s="30" t="str">
        <f>A86</f>
        <v>032</v>
      </c>
      <c r="B87" s="24">
        <v>74</v>
      </c>
      <c r="C87" s="24" t="str">
        <f t="shared" ref="C87:D89" si="42">C86</f>
        <v>F</v>
      </c>
      <c r="D87" s="24" t="str">
        <f t="shared" si="42"/>
        <v>F</v>
      </c>
      <c r="E87" s="24"/>
      <c r="F87" s="9"/>
      <c r="G87" s="6" t="s">
        <v>29</v>
      </c>
      <c r="H87" s="7" t="s">
        <v>6</v>
      </c>
      <c r="I87" s="7" t="s">
        <v>6</v>
      </c>
      <c r="J87" s="7" t="s">
        <v>6</v>
      </c>
      <c r="K87" s="7">
        <v>3</v>
      </c>
      <c r="L87" s="7" t="s">
        <v>4</v>
      </c>
      <c r="M87" s="7" t="s">
        <v>4</v>
      </c>
      <c r="N87" s="7" t="s">
        <v>3</v>
      </c>
      <c r="O87" s="7">
        <v>3</v>
      </c>
      <c r="P87" s="7" t="s">
        <v>31</v>
      </c>
      <c r="Q87" s="7" t="s">
        <v>29</v>
      </c>
      <c r="R87" s="28" t="s">
        <v>29</v>
      </c>
      <c r="S87" s="5"/>
      <c r="T87" s="3"/>
      <c r="U87" s="3"/>
      <c r="V87" s="3"/>
      <c r="W87" s="3"/>
      <c r="X87" s="3"/>
      <c r="Y87" s="3"/>
      <c r="Z87" s="1"/>
    </row>
    <row r="88" spans="1:26" ht="15" customHeight="1" x14ac:dyDescent="0.25">
      <c r="A88" s="29" t="str">
        <f>A87</f>
        <v>032</v>
      </c>
      <c r="B88" s="24">
        <v>75</v>
      </c>
      <c r="C88" s="24" t="str">
        <f t="shared" si="42"/>
        <v>F</v>
      </c>
      <c r="D88" s="24" t="str">
        <f t="shared" si="42"/>
        <v>F</v>
      </c>
      <c r="E88" s="24"/>
      <c r="F88" s="9"/>
      <c r="G88" s="13">
        <v>2</v>
      </c>
      <c r="H88" s="14" t="s">
        <v>6</v>
      </c>
      <c r="I88" s="14" t="s">
        <v>6</v>
      </c>
      <c r="J88" s="14">
        <v>2</v>
      </c>
      <c r="K88" s="14" t="s">
        <v>3</v>
      </c>
      <c r="L88" s="14" t="s">
        <v>3</v>
      </c>
      <c r="M88" s="14" t="s">
        <v>3</v>
      </c>
      <c r="N88" s="14" t="s">
        <v>3</v>
      </c>
      <c r="O88" s="14" t="s">
        <v>31</v>
      </c>
      <c r="P88" s="14" t="s">
        <v>31</v>
      </c>
      <c r="Q88" s="14" t="s">
        <v>31</v>
      </c>
      <c r="R88" s="15" t="s">
        <v>29</v>
      </c>
      <c r="S88" s="5"/>
      <c r="T88" s="3"/>
      <c r="U88" s="3"/>
      <c r="V88" s="3"/>
      <c r="W88" s="3"/>
      <c r="X88" s="3"/>
      <c r="Y88" s="3"/>
      <c r="Z88" s="1"/>
    </row>
    <row r="89" spans="1:26" ht="5.0999999999999996" customHeight="1" x14ac:dyDescent="0.25">
      <c r="A89" s="32" t="str">
        <f>A88</f>
        <v>032</v>
      </c>
      <c r="B89" s="24">
        <v>76</v>
      </c>
      <c r="C89" s="24" t="str">
        <f t="shared" si="42"/>
        <v>F</v>
      </c>
      <c r="D89" s="24" t="str">
        <f t="shared" si="42"/>
        <v>F</v>
      </c>
      <c r="E89" s="24"/>
      <c r="F89" s="9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2"/>
      <c r="S89" s="5"/>
      <c r="T89" s="3"/>
      <c r="U89" s="3"/>
      <c r="V89" s="3"/>
      <c r="W89" s="3"/>
      <c r="X89" s="3"/>
      <c r="Y89" s="3"/>
      <c r="Z89" s="1"/>
    </row>
    <row r="90" spans="1:26" ht="15" customHeight="1" x14ac:dyDescent="0.25">
      <c r="A90" s="18" t="s">
        <v>39</v>
      </c>
      <c r="B90" s="24">
        <v>77</v>
      </c>
      <c r="C90" s="24" t="str">
        <f>G90</f>
        <v>F</v>
      </c>
      <c r="D90" s="24" t="str">
        <f>G91</f>
        <v>F</v>
      </c>
      <c r="E90" s="24">
        <f t="shared" ref="E90" si="43">IF(A90="",0,1)</f>
        <v>1</v>
      </c>
      <c r="F90" s="9"/>
      <c r="G90" s="10" t="s">
        <v>29</v>
      </c>
      <c r="H90" s="11">
        <v>0</v>
      </c>
      <c r="I90" s="11">
        <v>0</v>
      </c>
      <c r="J90" s="11" t="s">
        <v>33</v>
      </c>
      <c r="K90" s="11" t="s">
        <v>5</v>
      </c>
      <c r="L90" s="11" t="s">
        <v>5</v>
      </c>
      <c r="M90" s="11" t="s">
        <v>5</v>
      </c>
      <c r="N90" s="11" t="s">
        <v>5</v>
      </c>
      <c r="O90" s="11" t="s">
        <v>5</v>
      </c>
      <c r="P90" s="11" t="s">
        <v>31</v>
      </c>
      <c r="Q90" s="11" t="s">
        <v>31</v>
      </c>
      <c r="R90" s="12" t="s">
        <v>31</v>
      </c>
      <c r="S90" s="5"/>
      <c r="T90" s="3"/>
      <c r="U90" s="3"/>
      <c r="V90" s="3"/>
      <c r="W90" s="3"/>
      <c r="X90" s="3"/>
      <c r="Y90" s="3"/>
      <c r="Z90" s="1"/>
    </row>
    <row r="91" spans="1:26" ht="15" customHeight="1" x14ac:dyDescent="0.25">
      <c r="A91" s="30" t="str">
        <f>A90</f>
        <v>032</v>
      </c>
      <c r="B91" s="24">
        <v>78</v>
      </c>
      <c r="C91" s="24" t="str">
        <f t="shared" ref="C91:D93" si="44">C90</f>
        <v>F</v>
      </c>
      <c r="D91" s="24" t="str">
        <f t="shared" si="44"/>
        <v>F</v>
      </c>
      <c r="E91" s="24"/>
      <c r="F91" s="9"/>
      <c r="G91" s="6" t="s">
        <v>29</v>
      </c>
      <c r="H91" s="7" t="s">
        <v>29</v>
      </c>
      <c r="I91" s="7" t="s">
        <v>33</v>
      </c>
      <c r="J91" s="7" t="s">
        <v>33</v>
      </c>
      <c r="K91" s="7">
        <v>3</v>
      </c>
      <c r="L91" s="7" t="s">
        <v>6</v>
      </c>
      <c r="M91" s="7" t="s">
        <v>6</v>
      </c>
      <c r="N91" s="7" t="s">
        <v>20</v>
      </c>
      <c r="O91" s="7">
        <v>3</v>
      </c>
      <c r="P91" s="7" t="s">
        <v>20</v>
      </c>
      <c r="Q91" s="7" t="s">
        <v>31</v>
      </c>
      <c r="R91" s="28" t="s">
        <v>29</v>
      </c>
      <c r="S91" s="5"/>
      <c r="T91" s="3"/>
      <c r="U91" s="3"/>
      <c r="V91" s="3"/>
      <c r="W91" s="3"/>
      <c r="X91" s="3"/>
      <c r="Y91" s="3"/>
      <c r="Z91" s="1"/>
    </row>
    <row r="92" spans="1:26" ht="15" customHeight="1" x14ac:dyDescent="0.25">
      <c r="A92" s="29" t="str">
        <f>A91</f>
        <v>032</v>
      </c>
      <c r="B92" s="24">
        <v>79</v>
      </c>
      <c r="C92" s="24" t="str">
        <f t="shared" si="44"/>
        <v>F</v>
      </c>
      <c r="D92" s="24" t="str">
        <f t="shared" si="44"/>
        <v>F</v>
      </c>
      <c r="E92" s="24"/>
      <c r="F92" s="9"/>
      <c r="G92" s="13">
        <v>2</v>
      </c>
      <c r="H92" s="14" t="s">
        <v>33</v>
      </c>
      <c r="I92" s="14" t="s">
        <v>33</v>
      </c>
      <c r="J92" s="14">
        <v>2</v>
      </c>
      <c r="K92" s="14" t="s">
        <v>6</v>
      </c>
      <c r="L92" s="14" t="s">
        <v>6</v>
      </c>
      <c r="M92" s="14" t="s">
        <v>6</v>
      </c>
      <c r="N92" s="14" t="s">
        <v>20</v>
      </c>
      <c r="O92" s="14" t="s">
        <v>20</v>
      </c>
      <c r="P92" s="14" t="s">
        <v>20</v>
      </c>
      <c r="Q92" s="14" t="s">
        <v>31</v>
      </c>
      <c r="R92" s="15" t="s">
        <v>29</v>
      </c>
      <c r="S92" s="5"/>
      <c r="T92" s="3"/>
      <c r="U92" s="3"/>
      <c r="V92" s="3"/>
      <c r="W92" s="3"/>
      <c r="X92" s="3"/>
      <c r="Y92" s="3"/>
      <c r="Z92" s="1"/>
    </row>
    <row r="93" spans="1:26" ht="5.0999999999999996" customHeight="1" x14ac:dyDescent="0.25">
      <c r="A93" s="32" t="str">
        <f>A92</f>
        <v>032</v>
      </c>
      <c r="B93" s="24">
        <v>80</v>
      </c>
      <c r="C93" s="24" t="str">
        <f t="shared" si="44"/>
        <v>F</v>
      </c>
      <c r="D93" s="24" t="str">
        <f t="shared" si="44"/>
        <v>F</v>
      </c>
      <c r="E93" s="24"/>
      <c r="F93" s="9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7"/>
      <c r="S93" s="5"/>
      <c r="T93" s="3"/>
      <c r="U93" s="3"/>
      <c r="V93" s="3"/>
      <c r="W93" s="3"/>
      <c r="X93" s="3"/>
      <c r="Y93" s="3"/>
      <c r="Z93" s="1"/>
    </row>
    <row r="94" spans="1:26" ht="15" customHeight="1" x14ac:dyDescent="0.25">
      <c r="A94" s="33" t="s">
        <v>39</v>
      </c>
      <c r="B94" s="24">
        <v>81</v>
      </c>
      <c r="C94" s="24" t="str">
        <f>G94</f>
        <v>I</v>
      </c>
      <c r="D94" s="24">
        <f>G95</f>
        <v>3</v>
      </c>
      <c r="E94" s="24">
        <f t="shared" ref="E94" si="45">IF(A94="",0,1)</f>
        <v>1</v>
      </c>
      <c r="F94" s="9"/>
      <c r="G94" s="10" t="s">
        <v>5</v>
      </c>
      <c r="H94" s="11" t="s">
        <v>5</v>
      </c>
      <c r="I94" s="11" t="s">
        <v>5</v>
      </c>
      <c r="J94" s="11" t="s">
        <v>5</v>
      </c>
      <c r="K94" s="11" t="s">
        <v>5</v>
      </c>
      <c r="L94" s="11" t="s">
        <v>20</v>
      </c>
      <c r="M94" s="11" t="s">
        <v>20</v>
      </c>
      <c r="N94" s="11" t="s">
        <v>20</v>
      </c>
      <c r="O94" s="11">
        <v>0</v>
      </c>
      <c r="P94" s="11">
        <v>0</v>
      </c>
      <c r="Q94" s="11" t="s">
        <v>4</v>
      </c>
      <c r="R94" s="12" t="s">
        <v>4</v>
      </c>
      <c r="S94" s="5"/>
      <c r="T94" s="3"/>
      <c r="U94" s="3"/>
      <c r="V94" s="3"/>
      <c r="W94" s="3"/>
      <c r="X94" s="3"/>
      <c r="Y94" s="3"/>
      <c r="Z94" s="1"/>
    </row>
    <row r="95" spans="1:26" ht="15" customHeight="1" x14ac:dyDescent="0.25">
      <c r="A95" s="34" t="str">
        <f>A94</f>
        <v>032</v>
      </c>
      <c r="B95" s="24">
        <v>82</v>
      </c>
      <c r="C95" s="24" t="str">
        <f t="shared" ref="C95:D97" si="46">C94</f>
        <v>I</v>
      </c>
      <c r="D95" s="24">
        <f t="shared" si="46"/>
        <v>3</v>
      </c>
      <c r="E95" s="24"/>
      <c r="F95" s="9"/>
      <c r="G95" s="6">
        <v>3</v>
      </c>
      <c r="H95" s="7" t="s">
        <v>6</v>
      </c>
      <c r="I95" s="7" t="s">
        <v>6</v>
      </c>
      <c r="J95" s="7" t="s">
        <v>6</v>
      </c>
      <c r="K95" s="7">
        <v>3</v>
      </c>
      <c r="L95" s="7" t="s">
        <v>20</v>
      </c>
      <c r="M95" s="7" t="s">
        <v>2</v>
      </c>
      <c r="N95" s="7" t="s">
        <v>20</v>
      </c>
      <c r="O95" s="7" t="s">
        <v>4</v>
      </c>
      <c r="P95" s="7" t="s">
        <v>4</v>
      </c>
      <c r="Q95" s="7" t="s">
        <v>4</v>
      </c>
      <c r="R95" s="28" t="s">
        <v>3</v>
      </c>
      <c r="S95" s="5"/>
      <c r="T95" s="3"/>
      <c r="U95" s="3"/>
      <c r="V95" s="3"/>
      <c r="W95" s="3"/>
      <c r="X95" s="3"/>
      <c r="Y95" s="3"/>
      <c r="Z95" s="1"/>
    </row>
    <row r="96" spans="1:26" ht="15" customHeight="1" x14ac:dyDescent="0.25">
      <c r="A96" s="35" t="str">
        <f>A95</f>
        <v>032</v>
      </c>
      <c r="B96" s="24">
        <v>83</v>
      </c>
      <c r="C96" s="24" t="str">
        <f t="shared" si="46"/>
        <v>I</v>
      </c>
      <c r="D96" s="24">
        <f t="shared" si="46"/>
        <v>3</v>
      </c>
      <c r="E96" s="24"/>
      <c r="F96" s="9"/>
      <c r="G96" s="13">
        <v>2</v>
      </c>
      <c r="H96" s="14" t="s">
        <v>6</v>
      </c>
      <c r="I96" s="14" t="s">
        <v>6</v>
      </c>
      <c r="J96" s="14">
        <v>2</v>
      </c>
      <c r="K96" s="14" t="s">
        <v>2</v>
      </c>
      <c r="L96" s="14" t="s">
        <v>2</v>
      </c>
      <c r="M96" s="14" t="s">
        <v>2</v>
      </c>
      <c r="N96" s="14" t="s">
        <v>2</v>
      </c>
      <c r="O96" s="14" t="s">
        <v>3</v>
      </c>
      <c r="P96" s="14" t="s">
        <v>3</v>
      </c>
      <c r="Q96" s="14" t="s">
        <v>3</v>
      </c>
      <c r="R96" s="15" t="s">
        <v>3</v>
      </c>
      <c r="S96" s="5"/>
      <c r="T96" s="3"/>
      <c r="U96" s="3"/>
      <c r="V96" s="3"/>
      <c r="W96" s="3"/>
      <c r="X96" s="3"/>
      <c r="Y96" s="3"/>
      <c r="Z96" s="1"/>
    </row>
    <row r="97" spans="1:26" ht="5.0999999999999996" customHeight="1" x14ac:dyDescent="0.25">
      <c r="A97" s="32" t="str">
        <f>A96</f>
        <v>032</v>
      </c>
      <c r="B97" s="24">
        <v>84</v>
      </c>
      <c r="C97" s="24" t="str">
        <f t="shared" si="46"/>
        <v>I</v>
      </c>
      <c r="D97" s="24">
        <f t="shared" si="46"/>
        <v>3</v>
      </c>
      <c r="E97" s="24"/>
      <c r="F97" s="9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2"/>
      <c r="S97" s="5"/>
      <c r="T97" s="3"/>
      <c r="U97" s="3"/>
      <c r="V97" s="3"/>
      <c r="W97" s="3"/>
      <c r="X97" s="3"/>
      <c r="Y97" s="3"/>
      <c r="Z97" s="1"/>
    </row>
    <row r="98" spans="1:26" ht="15" customHeight="1" x14ac:dyDescent="0.25">
      <c r="A98" s="18" t="s">
        <v>39</v>
      </c>
      <c r="B98" s="24">
        <v>85</v>
      </c>
      <c r="C98" s="24" t="str">
        <f>G98</f>
        <v>I</v>
      </c>
      <c r="D98" s="24" t="str">
        <f>G99</f>
        <v>U</v>
      </c>
      <c r="E98" s="24">
        <f t="shared" ref="E98" si="47">IF(A98="",0,1)</f>
        <v>1</v>
      </c>
      <c r="F98" s="9"/>
      <c r="G98" s="10" t="s">
        <v>5</v>
      </c>
      <c r="H98" s="11" t="s">
        <v>31</v>
      </c>
      <c r="I98" s="11" t="s">
        <v>31</v>
      </c>
      <c r="J98" s="11" t="s">
        <v>31</v>
      </c>
      <c r="K98" s="11">
        <v>0</v>
      </c>
      <c r="L98" s="11">
        <v>0</v>
      </c>
      <c r="M98" s="11" t="s">
        <v>4</v>
      </c>
      <c r="N98" s="11" t="s">
        <v>4</v>
      </c>
      <c r="O98" s="11" t="s">
        <v>5</v>
      </c>
      <c r="P98" s="11" t="s">
        <v>5</v>
      </c>
      <c r="Q98" s="11" t="s">
        <v>5</v>
      </c>
      <c r="R98" s="12" t="s">
        <v>5</v>
      </c>
      <c r="S98" s="5"/>
      <c r="T98" s="3"/>
      <c r="U98" s="3"/>
      <c r="V98" s="3"/>
      <c r="W98" s="3"/>
      <c r="X98" s="3"/>
      <c r="Y98" s="3"/>
      <c r="Z98" s="1"/>
    </row>
    <row r="99" spans="1:26" ht="15" customHeight="1" x14ac:dyDescent="0.25">
      <c r="A99" s="30" t="str">
        <f>A98</f>
        <v>032</v>
      </c>
      <c r="B99" s="24">
        <v>86</v>
      </c>
      <c r="C99" s="24" t="str">
        <f t="shared" ref="C99:D101" si="48">C98</f>
        <v>I</v>
      </c>
      <c r="D99" s="24" t="str">
        <f t="shared" si="48"/>
        <v>U</v>
      </c>
      <c r="E99" s="24"/>
      <c r="F99" s="9"/>
      <c r="G99" s="6" t="s">
        <v>20</v>
      </c>
      <c r="H99" s="7" t="s">
        <v>20</v>
      </c>
      <c r="I99" s="7" t="s">
        <v>31</v>
      </c>
      <c r="J99" s="7">
        <v>4</v>
      </c>
      <c r="K99" s="7" t="s">
        <v>4</v>
      </c>
      <c r="L99" s="7" t="s">
        <v>4</v>
      </c>
      <c r="M99" s="7" t="s">
        <v>4</v>
      </c>
      <c r="N99" s="7" t="s">
        <v>3</v>
      </c>
      <c r="O99" s="7">
        <v>4</v>
      </c>
      <c r="P99" s="7" t="s">
        <v>6</v>
      </c>
      <c r="Q99" s="7" t="s">
        <v>6</v>
      </c>
      <c r="R99" s="28" t="s">
        <v>20</v>
      </c>
      <c r="S99" s="5"/>
      <c r="T99" s="3"/>
      <c r="U99" s="3"/>
      <c r="V99" s="3"/>
      <c r="W99" s="3"/>
      <c r="X99" s="3"/>
      <c r="Y99" s="3"/>
      <c r="Z99" s="1"/>
    </row>
    <row r="100" spans="1:26" ht="15" customHeight="1" x14ac:dyDescent="0.25">
      <c r="A100" s="29" t="str">
        <f>A99</f>
        <v>032</v>
      </c>
      <c r="B100" s="24">
        <v>87</v>
      </c>
      <c r="C100" s="24" t="str">
        <f t="shared" si="48"/>
        <v>I</v>
      </c>
      <c r="D100" s="24" t="str">
        <f t="shared" si="48"/>
        <v>U</v>
      </c>
      <c r="E100" s="24"/>
      <c r="F100" s="9"/>
      <c r="G100" s="13">
        <v>2</v>
      </c>
      <c r="H100" s="14" t="s">
        <v>20</v>
      </c>
      <c r="I100" s="14" t="s">
        <v>31</v>
      </c>
      <c r="J100" s="14">
        <v>2</v>
      </c>
      <c r="K100" s="14" t="s">
        <v>3</v>
      </c>
      <c r="L100" s="14" t="s">
        <v>3</v>
      </c>
      <c r="M100" s="14" t="s">
        <v>3</v>
      </c>
      <c r="N100" s="14" t="s">
        <v>3</v>
      </c>
      <c r="O100" s="14" t="s">
        <v>6</v>
      </c>
      <c r="P100" s="14" t="s">
        <v>6</v>
      </c>
      <c r="Q100" s="14" t="s">
        <v>6</v>
      </c>
      <c r="R100" s="15" t="s">
        <v>20</v>
      </c>
      <c r="S100" s="5"/>
      <c r="T100" s="3"/>
      <c r="U100" s="3"/>
      <c r="V100" s="3"/>
      <c r="W100" s="3"/>
      <c r="X100" s="3"/>
      <c r="Y100" s="3"/>
      <c r="Z100" s="1"/>
    </row>
    <row r="101" spans="1:26" ht="5.0999999999999996" customHeight="1" x14ac:dyDescent="0.25">
      <c r="A101" s="32" t="str">
        <f>A100</f>
        <v>032</v>
      </c>
      <c r="B101" s="24">
        <v>88</v>
      </c>
      <c r="C101" s="24" t="str">
        <f t="shared" si="48"/>
        <v>I</v>
      </c>
      <c r="D101" s="24" t="str">
        <f t="shared" si="48"/>
        <v>U</v>
      </c>
      <c r="E101" s="24"/>
      <c r="F101" s="9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2"/>
      <c r="S101" s="5"/>
      <c r="T101" s="3"/>
      <c r="U101" s="3"/>
      <c r="V101" s="3"/>
      <c r="W101" s="3"/>
      <c r="X101" s="3"/>
      <c r="Y101" s="3"/>
      <c r="Z101" s="1"/>
    </row>
    <row r="102" spans="1:26" x14ac:dyDescent="0.25">
      <c r="A102" s="33" t="s">
        <v>39</v>
      </c>
      <c r="B102" s="24">
        <v>333</v>
      </c>
      <c r="C102" s="24" t="str">
        <f>G102</f>
        <v>L</v>
      </c>
      <c r="D102" s="24">
        <f>G103</f>
        <v>3</v>
      </c>
      <c r="E102" s="24">
        <f t="shared" ref="E102" si="49">IF(A102="",0,1)</f>
        <v>1</v>
      </c>
      <c r="F102" s="9"/>
      <c r="G102" s="10" t="s">
        <v>3</v>
      </c>
      <c r="H102" s="11" t="s">
        <v>3</v>
      </c>
      <c r="I102" s="11">
        <v>0</v>
      </c>
      <c r="J102" s="11">
        <v>0</v>
      </c>
      <c r="K102" s="11" t="s">
        <v>2</v>
      </c>
      <c r="L102" s="11" t="s">
        <v>2</v>
      </c>
      <c r="M102" s="11" t="s">
        <v>2</v>
      </c>
      <c r="N102" s="11" t="s">
        <v>2</v>
      </c>
      <c r="O102" s="11" t="s">
        <v>4</v>
      </c>
      <c r="P102" s="11" t="s">
        <v>4</v>
      </c>
      <c r="Q102" s="11" t="s">
        <v>3</v>
      </c>
      <c r="R102" s="12" t="s">
        <v>3</v>
      </c>
      <c r="S102" s="5"/>
      <c r="T102" s="3"/>
      <c r="U102" s="3"/>
      <c r="V102" s="3"/>
      <c r="W102" s="3"/>
      <c r="X102" s="3"/>
      <c r="Y102" s="3"/>
      <c r="Z102" s="1"/>
    </row>
    <row r="103" spans="1:26" x14ac:dyDescent="0.25">
      <c r="A103" s="34" t="str">
        <f>A102</f>
        <v>032</v>
      </c>
      <c r="B103" s="24">
        <v>334</v>
      </c>
      <c r="C103" s="24" t="str">
        <f t="shared" ref="C103:D105" si="50">C102</f>
        <v>L</v>
      </c>
      <c r="D103" s="24">
        <f t="shared" si="50"/>
        <v>3</v>
      </c>
      <c r="E103" s="24"/>
      <c r="F103" s="9"/>
      <c r="G103" s="6">
        <v>3</v>
      </c>
      <c r="H103" s="7" t="s">
        <v>6</v>
      </c>
      <c r="I103" s="7" t="s">
        <v>6</v>
      </c>
      <c r="J103" s="7" t="s">
        <v>6</v>
      </c>
      <c r="K103" s="7">
        <v>3</v>
      </c>
      <c r="L103" s="7" t="s">
        <v>2</v>
      </c>
      <c r="M103" s="7" t="s">
        <v>4</v>
      </c>
      <c r="N103" s="7" t="s">
        <v>4</v>
      </c>
      <c r="O103" s="7" t="s">
        <v>4</v>
      </c>
      <c r="P103" s="7" t="s">
        <v>20</v>
      </c>
      <c r="Q103" s="7" t="s">
        <v>3</v>
      </c>
      <c r="R103" s="28" t="s">
        <v>20</v>
      </c>
      <c r="S103" s="5"/>
      <c r="T103" s="3"/>
      <c r="U103" s="3"/>
      <c r="V103" s="3"/>
      <c r="W103" s="3"/>
      <c r="X103" s="3"/>
      <c r="Y103" s="3"/>
      <c r="Z103" s="1"/>
    </row>
    <row r="104" spans="1:26" x14ac:dyDescent="0.25">
      <c r="A104" s="35" t="str">
        <f>A103</f>
        <v>032</v>
      </c>
      <c r="B104" s="24">
        <v>335</v>
      </c>
      <c r="C104" s="24" t="str">
        <f t="shared" si="50"/>
        <v>L</v>
      </c>
      <c r="D104" s="24">
        <f t="shared" si="50"/>
        <v>3</v>
      </c>
      <c r="E104" s="24"/>
      <c r="F104" s="9"/>
      <c r="G104" s="13">
        <v>2</v>
      </c>
      <c r="H104" s="14" t="s">
        <v>6</v>
      </c>
      <c r="I104" s="14" t="s">
        <v>6</v>
      </c>
      <c r="J104" s="14">
        <v>2</v>
      </c>
      <c r="K104" s="14" t="s">
        <v>5</v>
      </c>
      <c r="L104" s="14" t="s">
        <v>5</v>
      </c>
      <c r="M104" s="14" t="s">
        <v>5</v>
      </c>
      <c r="N104" s="14" t="s">
        <v>5</v>
      </c>
      <c r="O104" s="14" t="s">
        <v>5</v>
      </c>
      <c r="P104" s="14" t="s">
        <v>20</v>
      </c>
      <c r="Q104" s="14" t="s">
        <v>20</v>
      </c>
      <c r="R104" s="15" t="s">
        <v>20</v>
      </c>
      <c r="S104" s="5"/>
      <c r="T104" s="3"/>
      <c r="U104" s="3"/>
      <c r="V104" s="3"/>
      <c r="W104" s="3"/>
      <c r="X104" s="3"/>
      <c r="Y104" s="3"/>
      <c r="Z104" s="1"/>
    </row>
    <row r="105" spans="1:26" ht="5.0999999999999996" customHeight="1" x14ac:dyDescent="0.25">
      <c r="A105" s="32" t="str">
        <f>A104</f>
        <v>032</v>
      </c>
      <c r="B105" s="24">
        <v>336</v>
      </c>
      <c r="C105" s="24" t="str">
        <f t="shared" si="50"/>
        <v>L</v>
      </c>
      <c r="D105" s="24">
        <f t="shared" si="50"/>
        <v>3</v>
      </c>
      <c r="E105" s="24"/>
      <c r="F105" s="9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2"/>
      <c r="S105" s="5"/>
      <c r="T105" s="3"/>
      <c r="U105" s="3"/>
      <c r="V105" s="3"/>
      <c r="W105" s="3"/>
      <c r="X105" s="3"/>
      <c r="Y105" s="3"/>
      <c r="Z105" s="1"/>
    </row>
    <row r="106" spans="1:26" x14ac:dyDescent="0.25">
      <c r="A106" s="18" t="s">
        <v>39</v>
      </c>
      <c r="B106" s="24">
        <v>89</v>
      </c>
      <c r="C106" s="24" t="str">
        <f>G106</f>
        <v>L</v>
      </c>
      <c r="D106" s="24" t="str">
        <f>G107</f>
        <v>L</v>
      </c>
      <c r="E106" s="24">
        <f t="shared" ref="E106" si="51">IF(A106="",0,1)</f>
        <v>1</v>
      </c>
      <c r="F106" s="9"/>
      <c r="G106" s="10" t="s">
        <v>3</v>
      </c>
      <c r="H106" s="11" t="s">
        <v>3</v>
      </c>
      <c r="I106" s="11" t="s">
        <v>3</v>
      </c>
      <c r="J106" s="11" t="s">
        <v>3</v>
      </c>
      <c r="K106" s="11">
        <v>0</v>
      </c>
      <c r="L106" s="11">
        <v>0</v>
      </c>
      <c r="M106" s="11" t="s">
        <v>33</v>
      </c>
      <c r="N106" s="11" t="s">
        <v>34</v>
      </c>
      <c r="O106" s="11" t="s">
        <v>34</v>
      </c>
      <c r="P106" s="11" t="s">
        <v>20</v>
      </c>
      <c r="Q106" s="11" t="s">
        <v>20</v>
      </c>
      <c r="R106" s="12" t="s">
        <v>20</v>
      </c>
      <c r="S106" s="2"/>
      <c r="T106" s="3"/>
      <c r="U106" s="3"/>
      <c r="V106" s="3"/>
      <c r="W106" s="3"/>
      <c r="X106" s="3"/>
      <c r="Y106" s="3"/>
      <c r="Z106" s="1"/>
    </row>
    <row r="107" spans="1:26" x14ac:dyDescent="0.25">
      <c r="A107" s="30" t="str">
        <f>A106</f>
        <v>032</v>
      </c>
      <c r="B107" s="24">
        <v>90</v>
      </c>
      <c r="C107" s="24" t="str">
        <f t="shared" ref="C107:D109" si="52">C106</f>
        <v>L</v>
      </c>
      <c r="D107" s="24" t="str">
        <f t="shared" si="52"/>
        <v>L</v>
      </c>
      <c r="E107" s="24"/>
      <c r="F107" s="9"/>
      <c r="G107" s="6" t="s">
        <v>3</v>
      </c>
      <c r="H107" s="7" t="s">
        <v>6</v>
      </c>
      <c r="I107" s="7" t="s">
        <v>6</v>
      </c>
      <c r="J107" s="7" t="s">
        <v>6</v>
      </c>
      <c r="K107" s="7">
        <v>3</v>
      </c>
      <c r="L107" s="7" t="s">
        <v>33</v>
      </c>
      <c r="M107" s="7" t="s">
        <v>33</v>
      </c>
      <c r="N107" s="7" t="s">
        <v>34</v>
      </c>
      <c r="O107" s="7">
        <v>3</v>
      </c>
      <c r="P107" s="7" t="s">
        <v>20</v>
      </c>
      <c r="Q107" s="7" t="s">
        <v>2</v>
      </c>
      <c r="R107" s="28" t="s">
        <v>20</v>
      </c>
      <c r="S107" s="2"/>
      <c r="T107" s="3"/>
      <c r="U107" s="3"/>
      <c r="V107" s="3"/>
      <c r="W107" s="3"/>
      <c r="X107" s="3"/>
      <c r="Y107" s="3"/>
      <c r="Z107" s="1"/>
    </row>
    <row r="108" spans="1:26" x14ac:dyDescent="0.25">
      <c r="A108" s="29" t="str">
        <f>A107</f>
        <v>032</v>
      </c>
      <c r="B108" s="24">
        <v>91</v>
      </c>
      <c r="C108" s="24" t="str">
        <f t="shared" si="52"/>
        <v>L</v>
      </c>
      <c r="D108" s="24" t="str">
        <f t="shared" si="52"/>
        <v>L</v>
      </c>
      <c r="E108" s="24"/>
      <c r="F108" s="9"/>
      <c r="G108" s="13">
        <v>2</v>
      </c>
      <c r="H108" s="14" t="s">
        <v>6</v>
      </c>
      <c r="I108" s="14" t="s">
        <v>6</v>
      </c>
      <c r="J108" s="14">
        <v>2</v>
      </c>
      <c r="K108" s="14" t="s">
        <v>33</v>
      </c>
      <c r="L108" s="14" t="s">
        <v>33</v>
      </c>
      <c r="M108" s="14" t="s">
        <v>34</v>
      </c>
      <c r="N108" s="14" t="s">
        <v>34</v>
      </c>
      <c r="O108" s="14" t="s">
        <v>2</v>
      </c>
      <c r="P108" s="14" t="s">
        <v>2</v>
      </c>
      <c r="Q108" s="14" t="s">
        <v>2</v>
      </c>
      <c r="R108" s="15" t="s">
        <v>2</v>
      </c>
      <c r="S108" s="2"/>
      <c r="T108" s="3"/>
      <c r="U108" s="3"/>
      <c r="V108" s="3"/>
      <c r="W108" s="3"/>
      <c r="X108" s="3"/>
      <c r="Y108" s="3"/>
      <c r="Z108" s="1"/>
    </row>
    <row r="109" spans="1:26" ht="5.0999999999999996" customHeight="1" x14ac:dyDescent="0.25">
      <c r="A109" s="32" t="str">
        <f>A108</f>
        <v>032</v>
      </c>
      <c r="B109" s="24">
        <v>92</v>
      </c>
      <c r="C109" s="24" t="str">
        <f t="shared" si="52"/>
        <v>L</v>
      </c>
      <c r="D109" s="24" t="str">
        <f t="shared" si="52"/>
        <v>L</v>
      </c>
      <c r="E109" s="24"/>
      <c r="F109" s="9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7"/>
      <c r="S109" s="2"/>
      <c r="T109" s="3"/>
      <c r="U109" s="3"/>
      <c r="V109" s="3"/>
      <c r="W109" s="3"/>
      <c r="X109" s="3"/>
      <c r="Y109" s="3"/>
      <c r="Z109" s="1"/>
    </row>
    <row r="110" spans="1:26" x14ac:dyDescent="0.25">
      <c r="A110" s="18" t="s">
        <v>39</v>
      </c>
      <c r="B110" s="24">
        <v>93</v>
      </c>
      <c r="C110" s="24" t="str">
        <f>G110</f>
        <v>S</v>
      </c>
      <c r="D110" s="24">
        <f>G111</f>
        <v>3</v>
      </c>
      <c r="E110" s="24">
        <f t="shared" ref="E110" si="53">IF(A110="",0,1)</f>
        <v>1</v>
      </c>
      <c r="F110" s="9"/>
      <c r="G110" s="10" t="s">
        <v>34</v>
      </c>
      <c r="H110" s="11" t="s">
        <v>5</v>
      </c>
      <c r="I110" s="11" t="s">
        <v>5</v>
      </c>
      <c r="J110" s="11" t="s">
        <v>5</v>
      </c>
      <c r="K110" s="11" t="s">
        <v>5</v>
      </c>
      <c r="L110" s="11" t="s">
        <v>5</v>
      </c>
      <c r="M110" s="11" t="s">
        <v>33</v>
      </c>
      <c r="N110" s="11" t="s">
        <v>31</v>
      </c>
      <c r="O110" s="11">
        <v>0</v>
      </c>
      <c r="P110" s="11">
        <v>0</v>
      </c>
      <c r="Q110" s="11" t="s">
        <v>29</v>
      </c>
      <c r="R110" s="12" t="s">
        <v>34</v>
      </c>
      <c r="S110" s="5"/>
      <c r="T110" s="3"/>
      <c r="U110" s="3"/>
      <c r="V110" s="3"/>
      <c r="W110" s="3"/>
      <c r="X110" s="3"/>
      <c r="Y110" s="3"/>
      <c r="Z110" s="1"/>
    </row>
    <row r="111" spans="1:26" x14ac:dyDescent="0.25">
      <c r="A111" s="30" t="str">
        <f>A110</f>
        <v>032</v>
      </c>
      <c r="B111" s="24">
        <v>94</v>
      </c>
      <c r="C111" s="24" t="str">
        <f t="shared" ref="C111:D113" si="54">C110</f>
        <v>S</v>
      </c>
      <c r="D111" s="24">
        <f t="shared" si="54"/>
        <v>3</v>
      </c>
      <c r="E111" s="24"/>
      <c r="F111" s="9"/>
      <c r="G111" s="6">
        <v>3</v>
      </c>
      <c r="H111" s="7" t="s">
        <v>6</v>
      </c>
      <c r="I111" s="7" t="s">
        <v>6</v>
      </c>
      <c r="J111" s="7" t="s">
        <v>6</v>
      </c>
      <c r="K111" s="7">
        <v>3</v>
      </c>
      <c r="L111" s="7" t="s">
        <v>33</v>
      </c>
      <c r="M111" s="7" t="s">
        <v>33</v>
      </c>
      <c r="N111" s="7" t="s">
        <v>31</v>
      </c>
      <c r="O111" s="7" t="s">
        <v>29</v>
      </c>
      <c r="P111" s="7" t="s">
        <v>29</v>
      </c>
      <c r="Q111" s="7" t="s">
        <v>29</v>
      </c>
      <c r="R111" s="28" t="s">
        <v>34</v>
      </c>
      <c r="S111" s="5"/>
      <c r="T111" s="3"/>
      <c r="U111" s="3"/>
      <c r="V111" s="3"/>
      <c r="W111" s="3"/>
      <c r="X111" s="3"/>
      <c r="Y111" s="3"/>
      <c r="Z111" s="1"/>
    </row>
    <row r="112" spans="1:26" x14ac:dyDescent="0.25">
      <c r="A112" s="29" t="str">
        <f>A111</f>
        <v>032</v>
      </c>
      <c r="B112" s="24">
        <v>95</v>
      </c>
      <c r="C112" s="24" t="str">
        <f t="shared" si="54"/>
        <v>S</v>
      </c>
      <c r="D112" s="24">
        <f t="shared" si="54"/>
        <v>3</v>
      </c>
      <c r="E112" s="24"/>
      <c r="F112" s="9"/>
      <c r="G112" s="13">
        <v>2</v>
      </c>
      <c r="H112" s="14" t="s">
        <v>6</v>
      </c>
      <c r="I112" s="14" t="s">
        <v>6</v>
      </c>
      <c r="J112" s="14">
        <v>2</v>
      </c>
      <c r="K112" s="14" t="s">
        <v>33</v>
      </c>
      <c r="L112" s="14" t="s">
        <v>33</v>
      </c>
      <c r="M112" s="14" t="s">
        <v>31</v>
      </c>
      <c r="N112" s="14" t="s">
        <v>31</v>
      </c>
      <c r="O112" s="14" t="s">
        <v>31</v>
      </c>
      <c r="P112" s="14" t="s">
        <v>29</v>
      </c>
      <c r="Q112" s="14" t="s">
        <v>34</v>
      </c>
      <c r="R112" s="15" t="s">
        <v>34</v>
      </c>
      <c r="S112" s="5"/>
      <c r="T112" s="3"/>
      <c r="U112" s="3"/>
      <c r="V112" s="3"/>
      <c r="W112" s="3"/>
      <c r="X112" s="3"/>
      <c r="Y112" s="3"/>
      <c r="Z112" s="1"/>
    </row>
    <row r="113" spans="1:26" ht="5.0999999999999996" customHeight="1" x14ac:dyDescent="0.25">
      <c r="A113" s="32" t="str">
        <f>A112</f>
        <v>032</v>
      </c>
      <c r="B113" s="24">
        <v>96</v>
      </c>
      <c r="C113" s="24" t="str">
        <f t="shared" si="54"/>
        <v>S</v>
      </c>
      <c r="D113" s="24">
        <f t="shared" si="54"/>
        <v>3</v>
      </c>
      <c r="E113" s="24"/>
      <c r="F113" s="9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2"/>
      <c r="S113" s="5"/>
      <c r="T113" s="3"/>
      <c r="U113" s="3"/>
      <c r="V113" s="3"/>
      <c r="W113" s="3"/>
      <c r="X113" s="3"/>
      <c r="Y113" s="3"/>
      <c r="Z113" s="1"/>
    </row>
    <row r="114" spans="1:26" x14ac:dyDescent="0.25">
      <c r="A114" s="18" t="s">
        <v>39</v>
      </c>
      <c r="B114" s="24">
        <v>97</v>
      </c>
      <c r="C114" s="24" t="str">
        <f>G114</f>
        <v>T</v>
      </c>
      <c r="D114" s="24">
        <f>G115</f>
        <v>3</v>
      </c>
      <c r="E114" s="24">
        <f t="shared" ref="E114" si="55">IF(A114="",0,1)</f>
        <v>1</v>
      </c>
      <c r="F114" s="9"/>
      <c r="G114" s="10" t="s">
        <v>31</v>
      </c>
      <c r="H114" s="11" t="s">
        <v>31</v>
      </c>
      <c r="I114" s="11" t="s">
        <v>31</v>
      </c>
      <c r="J114" s="11" t="s">
        <v>29</v>
      </c>
      <c r="K114" s="11">
        <v>0</v>
      </c>
      <c r="L114" s="11">
        <v>0</v>
      </c>
      <c r="M114" s="11" t="s">
        <v>33</v>
      </c>
      <c r="N114" s="11" t="s">
        <v>34</v>
      </c>
      <c r="O114" s="11" t="s">
        <v>34</v>
      </c>
      <c r="P114" s="11" t="s">
        <v>20</v>
      </c>
      <c r="Q114" s="11" t="s">
        <v>20</v>
      </c>
      <c r="R114" s="12" t="s">
        <v>20</v>
      </c>
      <c r="S114" s="5"/>
      <c r="T114" s="3"/>
      <c r="U114" s="3"/>
      <c r="V114" s="3"/>
      <c r="W114" s="3"/>
      <c r="X114" s="3"/>
      <c r="Y114" s="3"/>
      <c r="Z114" s="1"/>
    </row>
    <row r="115" spans="1:26" x14ac:dyDescent="0.25">
      <c r="A115" s="30" t="str">
        <f>A114</f>
        <v>032</v>
      </c>
      <c r="B115" s="24">
        <v>98</v>
      </c>
      <c r="C115" s="24" t="str">
        <f t="shared" ref="C115:D117" si="56">C114</f>
        <v>T</v>
      </c>
      <c r="D115" s="24">
        <f t="shared" si="56"/>
        <v>3</v>
      </c>
      <c r="E115" s="24"/>
      <c r="F115" s="9"/>
      <c r="G115" s="6">
        <v>3</v>
      </c>
      <c r="H115" s="7" t="s">
        <v>31</v>
      </c>
      <c r="I115" s="7" t="s">
        <v>29</v>
      </c>
      <c r="J115" s="7" t="s">
        <v>29</v>
      </c>
      <c r="K115" s="7" t="s">
        <v>29</v>
      </c>
      <c r="L115" s="7" t="s">
        <v>33</v>
      </c>
      <c r="M115" s="7" t="s">
        <v>33</v>
      </c>
      <c r="N115" s="7" t="s">
        <v>34</v>
      </c>
      <c r="O115" s="7">
        <v>3</v>
      </c>
      <c r="P115" s="7" t="s">
        <v>20</v>
      </c>
      <c r="Q115" s="7" t="s">
        <v>2</v>
      </c>
      <c r="R115" s="28" t="s">
        <v>20</v>
      </c>
      <c r="S115" s="5"/>
      <c r="T115" s="3"/>
      <c r="U115" s="3"/>
      <c r="V115" s="3"/>
      <c r="W115" s="3"/>
      <c r="X115" s="3"/>
      <c r="Y115" s="3"/>
      <c r="Z115" s="1"/>
    </row>
    <row r="116" spans="1:26" x14ac:dyDescent="0.25">
      <c r="A116" s="29" t="str">
        <f>A115</f>
        <v>032</v>
      </c>
      <c r="B116" s="24">
        <v>99</v>
      </c>
      <c r="C116" s="24" t="str">
        <f t="shared" si="56"/>
        <v>T</v>
      </c>
      <c r="D116" s="24">
        <f t="shared" si="56"/>
        <v>3</v>
      </c>
      <c r="E116" s="24"/>
      <c r="F116" s="9"/>
      <c r="G116" s="13">
        <v>2</v>
      </c>
      <c r="H116" s="14" t="s">
        <v>31</v>
      </c>
      <c r="I116" s="14" t="s">
        <v>29</v>
      </c>
      <c r="J116" s="14">
        <v>2</v>
      </c>
      <c r="K116" s="14" t="s">
        <v>33</v>
      </c>
      <c r="L116" s="14" t="s">
        <v>33</v>
      </c>
      <c r="M116" s="14" t="s">
        <v>34</v>
      </c>
      <c r="N116" s="14" t="s">
        <v>34</v>
      </c>
      <c r="O116" s="14" t="s">
        <v>2</v>
      </c>
      <c r="P116" s="14" t="s">
        <v>2</v>
      </c>
      <c r="Q116" s="14" t="s">
        <v>2</v>
      </c>
      <c r="R116" s="15" t="s">
        <v>2</v>
      </c>
      <c r="S116" s="5"/>
      <c r="T116" s="3"/>
      <c r="U116" s="3"/>
      <c r="V116" s="3"/>
      <c r="W116" s="3"/>
      <c r="X116" s="3"/>
      <c r="Y116" s="3"/>
      <c r="Z116" s="1"/>
    </row>
    <row r="117" spans="1:26" ht="5.0999999999999996" customHeight="1" x14ac:dyDescent="0.25">
      <c r="A117" s="32" t="str">
        <f>A116</f>
        <v>032</v>
      </c>
      <c r="B117" s="24">
        <v>100</v>
      </c>
      <c r="C117" s="24" t="str">
        <f t="shared" si="56"/>
        <v>T</v>
      </c>
      <c r="D117" s="24">
        <f t="shared" si="56"/>
        <v>3</v>
      </c>
      <c r="E117" s="24"/>
      <c r="F117" s="9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7"/>
      <c r="S117" s="5"/>
      <c r="T117" s="2"/>
      <c r="U117" s="2"/>
      <c r="V117" s="2"/>
      <c r="W117" s="2"/>
      <c r="X117" s="2"/>
      <c r="Y117" s="2"/>
    </row>
    <row r="118" spans="1:26" x14ac:dyDescent="0.25">
      <c r="A118" s="18" t="s">
        <v>39</v>
      </c>
      <c r="B118" s="24">
        <v>101</v>
      </c>
      <c r="C118" s="24" t="str">
        <f>G118</f>
        <v>Y</v>
      </c>
      <c r="D118" s="24" t="str">
        <f>G119</f>
        <v>N</v>
      </c>
      <c r="E118" s="24">
        <f t="shared" ref="E118" si="57">IF(A118="",0,1)</f>
        <v>1</v>
      </c>
      <c r="F118" s="9"/>
      <c r="G118" s="10" t="s">
        <v>2</v>
      </c>
      <c r="H118" s="11">
        <v>0</v>
      </c>
      <c r="I118" s="11">
        <v>0</v>
      </c>
      <c r="J118" s="11" t="s">
        <v>33</v>
      </c>
      <c r="K118" s="11" t="s">
        <v>5</v>
      </c>
      <c r="L118" s="11" t="s">
        <v>5</v>
      </c>
      <c r="M118" s="11" t="s">
        <v>5</v>
      </c>
      <c r="N118" s="11" t="s">
        <v>5</v>
      </c>
      <c r="O118" s="11" t="s">
        <v>5</v>
      </c>
      <c r="P118" s="11" t="s">
        <v>2</v>
      </c>
      <c r="Q118" s="11" t="s">
        <v>2</v>
      </c>
      <c r="R118" s="12" t="s">
        <v>2</v>
      </c>
      <c r="S118" s="5"/>
      <c r="T118" s="2"/>
      <c r="U118" s="2"/>
      <c r="V118" s="2"/>
      <c r="W118" s="2"/>
      <c r="X118" s="2"/>
      <c r="Y118" s="2"/>
    </row>
    <row r="119" spans="1:26" x14ac:dyDescent="0.25">
      <c r="A119" s="30" t="str">
        <f>A118</f>
        <v>032</v>
      </c>
      <c r="B119" s="24">
        <v>102</v>
      </c>
      <c r="C119" s="24" t="str">
        <f t="shared" ref="C119:D121" si="58">C118</f>
        <v>Y</v>
      </c>
      <c r="D119" s="24" t="str">
        <f t="shared" si="58"/>
        <v>N</v>
      </c>
      <c r="E119" s="24"/>
      <c r="F119" s="9"/>
      <c r="G119" s="6" t="s">
        <v>4</v>
      </c>
      <c r="H119" s="7" t="s">
        <v>4</v>
      </c>
      <c r="I119" s="7" t="s">
        <v>33</v>
      </c>
      <c r="J119" s="7" t="s">
        <v>33</v>
      </c>
      <c r="K119" s="7">
        <v>3</v>
      </c>
      <c r="L119" s="7" t="s">
        <v>6</v>
      </c>
      <c r="M119" s="7" t="s">
        <v>6</v>
      </c>
      <c r="N119" s="7" t="s">
        <v>20</v>
      </c>
      <c r="O119" s="7">
        <v>3</v>
      </c>
      <c r="P119" s="7" t="s">
        <v>20</v>
      </c>
      <c r="Q119" s="7" t="s">
        <v>2</v>
      </c>
      <c r="R119" s="28" t="s">
        <v>4</v>
      </c>
      <c r="S119" s="5"/>
      <c r="T119" s="2"/>
      <c r="U119" s="2"/>
      <c r="V119" s="2"/>
      <c r="W119" s="2"/>
      <c r="X119" s="2"/>
      <c r="Y119" s="2"/>
    </row>
    <row r="120" spans="1:26" x14ac:dyDescent="0.25">
      <c r="A120" s="29" t="str">
        <f>A119</f>
        <v>032</v>
      </c>
      <c r="B120" s="24">
        <v>103</v>
      </c>
      <c r="C120" s="24" t="str">
        <f t="shared" si="58"/>
        <v>Y</v>
      </c>
      <c r="D120" s="24" t="str">
        <f t="shared" si="58"/>
        <v>N</v>
      </c>
      <c r="E120" s="24"/>
      <c r="F120" s="9"/>
      <c r="G120" s="13">
        <v>2</v>
      </c>
      <c r="H120" s="14" t="s">
        <v>33</v>
      </c>
      <c r="I120" s="14" t="s">
        <v>33</v>
      </c>
      <c r="J120" s="14">
        <v>2</v>
      </c>
      <c r="K120" s="14" t="s">
        <v>6</v>
      </c>
      <c r="L120" s="14" t="s">
        <v>6</v>
      </c>
      <c r="M120" s="14" t="s">
        <v>6</v>
      </c>
      <c r="N120" s="14" t="s">
        <v>20</v>
      </c>
      <c r="O120" s="14" t="s">
        <v>20</v>
      </c>
      <c r="P120" s="14" t="s">
        <v>20</v>
      </c>
      <c r="Q120" s="14" t="s">
        <v>4</v>
      </c>
      <c r="R120" s="15" t="s">
        <v>4</v>
      </c>
      <c r="S120" s="5"/>
      <c r="T120" s="2"/>
      <c r="U120" s="2"/>
      <c r="V120" s="2"/>
      <c r="W120" s="2"/>
      <c r="X120" s="2"/>
      <c r="Y120" s="2"/>
    </row>
    <row r="121" spans="1:26" ht="5.0999999999999996" customHeight="1" x14ac:dyDescent="0.25">
      <c r="A121" s="32" t="str">
        <f>A120</f>
        <v>032</v>
      </c>
      <c r="B121" s="24">
        <v>104</v>
      </c>
      <c r="C121" s="24" t="str">
        <f t="shared" si="58"/>
        <v>Y</v>
      </c>
      <c r="D121" s="24" t="str">
        <f t="shared" si="58"/>
        <v>N</v>
      </c>
      <c r="E121" s="24"/>
      <c r="F121" s="9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2"/>
      <c r="S121" s="5"/>
      <c r="T121" s="2"/>
      <c r="U121" s="2"/>
      <c r="V121" s="2"/>
      <c r="W121" s="2"/>
      <c r="X121" s="2"/>
      <c r="Y121" s="2"/>
    </row>
    <row r="122" spans="1:26" x14ac:dyDescent="0.25">
      <c r="A122" s="18" t="s">
        <v>53</v>
      </c>
      <c r="B122" s="24">
        <v>105</v>
      </c>
      <c r="C122" s="24" t="str">
        <f>G122</f>
        <v>L</v>
      </c>
      <c r="D122" s="24" t="str">
        <f>G123</f>
        <v>N</v>
      </c>
      <c r="E122" s="24">
        <f t="shared" ref="E122" si="59">IF(A122="",0,1)</f>
        <v>1</v>
      </c>
      <c r="F122" s="9"/>
      <c r="G122" s="10" t="s">
        <v>3</v>
      </c>
      <c r="H122" s="11" t="s">
        <v>3</v>
      </c>
      <c r="I122" s="11" t="s">
        <v>20</v>
      </c>
      <c r="J122" s="11" t="s">
        <v>20</v>
      </c>
      <c r="K122" s="11" t="s">
        <v>20</v>
      </c>
      <c r="L122" s="11" t="s">
        <v>31</v>
      </c>
      <c r="M122" s="11" t="s">
        <v>31</v>
      </c>
      <c r="N122" s="11" t="s">
        <v>31</v>
      </c>
      <c r="O122" s="11">
        <v>0</v>
      </c>
      <c r="P122" s="11">
        <v>0</v>
      </c>
      <c r="Q122" s="11" t="s">
        <v>3</v>
      </c>
      <c r="R122" s="12" t="s">
        <v>3</v>
      </c>
      <c r="S122" s="5"/>
      <c r="T122" s="2"/>
      <c r="U122" s="2"/>
      <c r="V122" s="2"/>
      <c r="W122" s="2"/>
      <c r="X122" s="2"/>
      <c r="Y122" s="2"/>
    </row>
    <row r="123" spans="1:26" x14ac:dyDescent="0.25">
      <c r="A123" s="30" t="str">
        <f>A122</f>
        <v>034</v>
      </c>
      <c r="B123" s="24">
        <v>106</v>
      </c>
      <c r="C123" s="24" t="str">
        <f t="shared" ref="C123:D125" si="60">C122</f>
        <v>L</v>
      </c>
      <c r="D123" s="24" t="str">
        <f t="shared" si="60"/>
        <v>N</v>
      </c>
      <c r="E123" s="24"/>
      <c r="F123" s="9"/>
      <c r="G123" s="6" t="s">
        <v>4</v>
      </c>
      <c r="H123" s="7">
        <v>3</v>
      </c>
      <c r="I123" s="7" t="s">
        <v>20</v>
      </c>
      <c r="J123" s="7" t="s">
        <v>2</v>
      </c>
      <c r="K123" s="7" t="s">
        <v>20</v>
      </c>
      <c r="L123" s="7">
        <v>3</v>
      </c>
      <c r="M123" s="7" t="s">
        <v>31</v>
      </c>
      <c r="N123" s="7" t="s">
        <v>6</v>
      </c>
      <c r="O123" s="7" t="s">
        <v>6</v>
      </c>
      <c r="P123" s="7" t="s">
        <v>6</v>
      </c>
      <c r="Q123" s="7" t="s">
        <v>3</v>
      </c>
      <c r="R123" s="28" t="s">
        <v>4</v>
      </c>
      <c r="S123" s="5"/>
      <c r="T123" s="2"/>
      <c r="U123" s="2"/>
      <c r="V123" s="2"/>
      <c r="W123" s="2"/>
      <c r="X123" s="2"/>
      <c r="Y123" s="2"/>
    </row>
    <row r="124" spans="1:26" x14ac:dyDescent="0.25">
      <c r="A124" s="29" t="str">
        <f>A123</f>
        <v>034</v>
      </c>
      <c r="B124" s="24">
        <v>107</v>
      </c>
      <c r="C124" s="24" t="str">
        <f t="shared" si="60"/>
        <v>L</v>
      </c>
      <c r="D124" s="24" t="str">
        <f t="shared" si="60"/>
        <v>N</v>
      </c>
      <c r="E124" s="24"/>
      <c r="F124" s="9"/>
      <c r="G124" s="13">
        <v>4</v>
      </c>
      <c r="H124" s="14" t="s">
        <v>2</v>
      </c>
      <c r="I124" s="14" t="s">
        <v>2</v>
      </c>
      <c r="J124" s="14" t="s">
        <v>2</v>
      </c>
      <c r="K124" s="14" t="s">
        <v>2</v>
      </c>
      <c r="L124" s="14">
        <v>4</v>
      </c>
      <c r="M124" s="14" t="s">
        <v>31</v>
      </c>
      <c r="N124" s="14" t="s">
        <v>6</v>
      </c>
      <c r="O124" s="14" t="s">
        <v>6</v>
      </c>
      <c r="P124" s="14" t="s">
        <v>4</v>
      </c>
      <c r="Q124" s="14" t="s">
        <v>4</v>
      </c>
      <c r="R124" s="15" t="s">
        <v>4</v>
      </c>
      <c r="S124" s="5"/>
      <c r="T124" s="2"/>
      <c r="U124" s="2"/>
      <c r="V124" s="2"/>
      <c r="W124" s="2"/>
      <c r="X124" s="2"/>
      <c r="Y124" s="2"/>
    </row>
    <row r="125" spans="1:26" ht="5.0999999999999996" customHeight="1" x14ac:dyDescent="0.25">
      <c r="A125" s="32" t="str">
        <f>A124</f>
        <v>034</v>
      </c>
      <c r="B125" s="24">
        <v>108</v>
      </c>
      <c r="C125" s="24" t="str">
        <f t="shared" si="60"/>
        <v>L</v>
      </c>
      <c r="D125" s="24" t="str">
        <f t="shared" si="60"/>
        <v>N</v>
      </c>
      <c r="E125" s="24"/>
      <c r="F125" s="9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2"/>
      <c r="S125" s="5"/>
      <c r="T125" s="2"/>
      <c r="U125" s="2"/>
      <c r="V125" s="2"/>
      <c r="W125" s="2"/>
      <c r="X125" s="2"/>
      <c r="Y125" s="2"/>
    </row>
    <row r="126" spans="1:26" x14ac:dyDescent="0.25">
      <c r="A126" s="36" t="s">
        <v>53</v>
      </c>
      <c r="B126" s="24">
        <v>109</v>
      </c>
      <c r="C126" s="24" t="str">
        <f>G126</f>
        <v>L</v>
      </c>
      <c r="D126" s="24" t="str">
        <f>G127</f>
        <v>U</v>
      </c>
      <c r="E126" s="24">
        <f t="shared" ref="E126" si="61">IF(A126="",0,1)</f>
        <v>1</v>
      </c>
      <c r="F126" s="9"/>
      <c r="G126" s="10" t="s">
        <v>3</v>
      </c>
      <c r="H126" s="11" t="s">
        <v>3</v>
      </c>
      <c r="I126" s="11" t="s">
        <v>2</v>
      </c>
      <c r="J126" s="11" t="s">
        <v>2</v>
      </c>
      <c r="K126" s="11" t="s">
        <v>2</v>
      </c>
      <c r="L126" s="11" t="s">
        <v>2</v>
      </c>
      <c r="M126" s="11">
        <v>0</v>
      </c>
      <c r="N126" s="11">
        <v>0</v>
      </c>
      <c r="O126" s="11" t="s">
        <v>6</v>
      </c>
      <c r="P126" s="11" t="s">
        <v>6</v>
      </c>
      <c r="Q126" s="11" t="s">
        <v>3</v>
      </c>
      <c r="R126" s="12" t="s">
        <v>3</v>
      </c>
      <c r="S126" s="5"/>
      <c r="T126" s="2"/>
      <c r="U126" s="2"/>
      <c r="V126" s="2"/>
      <c r="W126" s="2"/>
      <c r="X126" s="2"/>
      <c r="Y126" s="2"/>
    </row>
    <row r="127" spans="1:26" x14ac:dyDescent="0.25">
      <c r="A127" s="34" t="str">
        <f>A126</f>
        <v>034</v>
      </c>
      <c r="B127" s="24">
        <v>110</v>
      </c>
      <c r="C127" s="24" t="str">
        <f t="shared" ref="C127:D129" si="62">C126</f>
        <v>L</v>
      </c>
      <c r="D127" s="24" t="str">
        <f t="shared" si="62"/>
        <v>U</v>
      </c>
      <c r="E127" s="24"/>
      <c r="F127" s="9"/>
      <c r="G127" s="6" t="s">
        <v>20</v>
      </c>
      <c r="H127" s="7" t="s">
        <v>20</v>
      </c>
      <c r="I127" s="7">
        <v>3</v>
      </c>
      <c r="J127" s="7" t="s">
        <v>2</v>
      </c>
      <c r="K127" s="7" t="s">
        <v>4</v>
      </c>
      <c r="L127" s="7" t="s">
        <v>4</v>
      </c>
      <c r="M127" s="7">
        <v>3</v>
      </c>
      <c r="N127" s="7" t="s">
        <v>6</v>
      </c>
      <c r="O127" s="7" t="s">
        <v>6</v>
      </c>
      <c r="P127" s="7" t="s">
        <v>6</v>
      </c>
      <c r="Q127" s="7" t="s">
        <v>3</v>
      </c>
      <c r="R127" s="28" t="s">
        <v>20</v>
      </c>
      <c r="S127" s="5"/>
      <c r="T127" s="2"/>
      <c r="U127" s="2"/>
      <c r="V127" s="2"/>
      <c r="W127" s="2"/>
      <c r="X127" s="2"/>
      <c r="Y127" s="2"/>
    </row>
    <row r="128" spans="1:26" x14ac:dyDescent="0.25">
      <c r="A128" s="35" t="str">
        <f>A127</f>
        <v>034</v>
      </c>
      <c r="B128" s="24">
        <v>111</v>
      </c>
      <c r="C128" s="24" t="str">
        <f t="shared" si="62"/>
        <v>L</v>
      </c>
      <c r="D128" s="24" t="str">
        <f t="shared" si="62"/>
        <v>U</v>
      </c>
      <c r="E128" s="24"/>
      <c r="F128" s="9"/>
      <c r="G128" s="13">
        <v>4</v>
      </c>
      <c r="H128" s="14" t="s">
        <v>20</v>
      </c>
      <c r="I128" s="14" t="s">
        <v>4</v>
      </c>
      <c r="J128" s="14" t="s">
        <v>4</v>
      </c>
      <c r="K128" s="14" t="s">
        <v>4</v>
      </c>
      <c r="L128" s="14">
        <v>4</v>
      </c>
      <c r="M128" s="14" t="s">
        <v>5</v>
      </c>
      <c r="N128" s="14" t="s">
        <v>5</v>
      </c>
      <c r="O128" s="14" t="s">
        <v>5</v>
      </c>
      <c r="P128" s="14" t="s">
        <v>5</v>
      </c>
      <c r="Q128" s="14" t="s">
        <v>5</v>
      </c>
      <c r="R128" s="15" t="s">
        <v>20</v>
      </c>
      <c r="S128" s="5"/>
      <c r="T128" s="2"/>
      <c r="U128" s="2"/>
      <c r="V128" s="2"/>
      <c r="W128" s="2"/>
      <c r="X128" s="2"/>
      <c r="Y128" s="2"/>
    </row>
    <row r="129" spans="1:25" ht="5.0999999999999996" customHeight="1" x14ac:dyDescent="0.25">
      <c r="A129" s="32" t="str">
        <f>A128</f>
        <v>034</v>
      </c>
      <c r="B129" s="24">
        <v>112</v>
      </c>
      <c r="C129" s="24" t="str">
        <f t="shared" si="62"/>
        <v>L</v>
      </c>
      <c r="D129" s="24" t="str">
        <f t="shared" si="62"/>
        <v>U</v>
      </c>
      <c r="E129" s="24"/>
      <c r="F129" s="9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7"/>
      <c r="S129" s="5"/>
      <c r="T129" s="2"/>
      <c r="U129" s="2"/>
      <c r="V129" s="2"/>
      <c r="W129" s="2"/>
      <c r="X129" s="2"/>
      <c r="Y129" s="2"/>
    </row>
    <row r="130" spans="1:25" x14ac:dyDescent="0.25">
      <c r="A130" s="18" t="s">
        <v>53</v>
      </c>
      <c r="B130" s="24">
        <v>345</v>
      </c>
      <c r="C130" s="24" t="str">
        <f>G130</f>
        <v>N</v>
      </c>
      <c r="D130" s="24" t="str">
        <f>G131</f>
        <v>N</v>
      </c>
      <c r="E130" s="24">
        <f t="shared" ref="E130" si="63">IF(A130="",0,1)</f>
        <v>1</v>
      </c>
      <c r="F130" s="9"/>
      <c r="G130" s="10" t="s">
        <v>4</v>
      </c>
      <c r="H130" s="11" t="s">
        <v>4</v>
      </c>
      <c r="I130" s="11" t="s">
        <v>4</v>
      </c>
      <c r="J130" s="11" t="s">
        <v>5</v>
      </c>
      <c r="K130" s="11" t="s">
        <v>5</v>
      </c>
      <c r="L130" s="11" t="s">
        <v>5</v>
      </c>
      <c r="M130" s="11" t="s">
        <v>5</v>
      </c>
      <c r="N130" s="11" t="s">
        <v>5</v>
      </c>
      <c r="O130" s="11" t="s">
        <v>33</v>
      </c>
      <c r="P130" s="11" t="s">
        <v>33</v>
      </c>
      <c r="Q130" s="11">
        <v>0</v>
      </c>
      <c r="R130" s="12">
        <v>0</v>
      </c>
      <c r="S130" s="5"/>
      <c r="T130" s="2"/>
      <c r="U130" s="2"/>
      <c r="V130" s="2"/>
      <c r="W130" s="2"/>
      <c r="X130" s="2"/>
      <c r="Y130" s="2"/>
    </row>
    <row r="131" spans="1:25" x14ac:dyDescent="0.25">
      <c r="A131" s="30" t="str">
        <f>A130</f>
        <v>034</v>
      </c>
      <c r="B131" s="24">
        <v>346</v>
      </c>
      <c r="C131" s="24" t="str">
        <f t="shared" ref="C131:D133" si="64">C130</f>
        <v>N</v>
      </c>
      <c r="D131" s="24" t="str">
        <f t="shared" si="64"/>
        <v>N</v>
      </c>
      <c r="E131" s="24"/>
      <c r="F131" s="9"/>
      <c r="G131" s="6" t="s">
        <v>4</v>
      </c>
      <c r="H131" s="7">
        <v>3</v>
      </c>
      <c r="I131" s="7" t="s">
        <v>6</v>
      </c>
      <c r="J131" s="7" t="s">
        <v>6</v>
      </c>
      <c r="K131" s="7" t="s">
        <v>20</v>
      </c>
      <c r="L131" s="7" t="s">
        <v>20</v>
      </c>
      <c r="M131" s="7" t="s">
        <v>20</v>
      </c>
      <c r="N131" s="7" t="s">
        <v>33</v>
      </c>
      <c r="O131" s="7" t="s">
        <v>33</v>
      </c>
      <c r="P131" s="7">
        <v>3</v>
      </c>
      <c r="Q131" s="7" t="s">
        <v>2</v>
      </c>
      <c r="R131" s="28" t="s">
        <v>4</v>
      </c>
      <c r="S131" s="5"/>
      <c r="T131" s="2"/>
      <c r="U131" s="2"/>
      <c r="V131" s="2"/>
      <c r="W131" s="2"/>
      <c r="X131" s="2"/>
      <c r="Y131" s="2"/>
    </row>
    <row r="132" spans="1:25" x14ac:dyDescent="0.25">
      <c r="A132" s="29" t="str">
        <f>A131</f>
        <v>034</v>
      </c>
      <c r="B132" s="24">
        <v>347</v>
      </c>
      <c r="C132" s="24" t="str">
        <f t="shared" si="64"/>
        <v>N</v>
      </c>
      <c r="D132" s="24" t="str">
        <f t="shared" si="64"/>
        <v>N</v>
      </c>
      <c r="E132" s="24"/>
      <c r="F132" s="9"/>
      <c r="G132" s="13">
        <v>4</v>
      </c>
      <c r="H132" s="14" t="s">
        <v>6</v>
      </c>
      <c r="I132" s="14" t="s">
        <v>6</v>
      </c>
      <c r="J132" s="14" t="s">
        <v>6</v>
      </c>
      <c r="K132" s="14" t="s">
        <v>20</v>
      </c>
      <c r="L132" s="14">
        <v>4</v>
      </c>
      <c r="M132" s="14" t="s">
        <v>20</v>
      </c>
      <c r="N132" s="14" t="s">
        <v>33</v>
      </c>
      <c r="O132" s="14" t="s">
        <v>2</v>
      </c>
      <c r="P132" s="14" t="s">
        <v>2</v>
      </c>
      <c r="Q132" s="14" t="s">
        <v>2</v>
      </c>
      <c r="R132" s="15" t="s">
        <v>2</v>
      </c>
      <c r="S132" s="5"/>
      <c r="T132" s="2"/>
      <c r="U132" s="2"/>
      <c r="V132" s="2"/>
      <c r="W132" s="2"/>
      <c r="X132" s="2"/>
      <c r="Y132" s="2"/>
    </row>
    <row r="133" spans="1:25" ht="5.0999999999999996" customHeight="1" x14ac:dyDescent="0.25">
      <c r="A133" s="32" t="str">
        <f>A132</f>
        <v>034</v>
      </c>
      <c r="B133" s="24">
        <v>348</v>
      </c>
      <c r="C133" s="24" t="str">
        <f t="shared" si="64"/>
        <v>N</v>
      </c>
      <c r="D133" s="24" t="str">
        <f t="shared" si="64"/>
        <v>N</v>
      </c>
      <c r="E133" s="24"/>
      <c r="F133" s="9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2"/>
      <c r="S133" s="5"/>
      <c r="T133" s="2"/>
      <c r="U133" s="2"/>
      <c r="V133" s="2"/>
      <c r="W133" s="2"/>
      <c r="X133" s="2"/>
      <c r="Y133" s="2"/>
    </row>
    <row r="134" spans="1:25" x14ac:dyDescent="0.25">
      <c r="A134" s="33" t="s">
        <v>27</v>
      </c>
      <c r="B134" s="24">
        <v>113</v>
      </c>
      <c r="C134" s="24">
        <f>G134</f>
        <v>0</v>
      </c>
      <c r="D134" s="24" t="str">
        <f>G135</f>
        <v>U</v>
      </c>
      <c r="E134" s="24">
        <f t="shared" ref="E134" si="65">IF(A134="",0,1)</f>
        <v>1</v>
      </c>
      <c r="F134" s="9"/>
      <c r="G134" s="10">
        <v>0</v>
      </c>
      <c r="H134" s="11">
        <v>0</v>
      </c>
      <c r="I134" s="11" t="s">
        <v>2</v>
      </c>
      <c r="J134" s="11" t="s">
        <v>2</v>
      </c>
      <c r="K134" s="11" t="s">
        <v>2</v>
      </c>
      <c r="L134" s="11" t="s">
        <v>2</v>
      </c>
      <c r="M134" s="11" t="s">
        <v>4</v>
      </c>
      <c r="N134" s="11" t="s">
        <v>4</v>
      </c>
      <c r="O134" s="11" t="s">
        <v>3</v>
      </c>
      <c r="P134" s="11" t="s">
        <v>3</v>
      </c>
      <c r="Q134" s="11" t="s">
        <v>3</v>
      </c>
      <c r="R134" s="12" t="s">
        <v>3</v>
      </c>
      <c r="S134" s="5"/>
      <c r="T134" s="2"/>
      <c r="U134" s="2"/>
      <c r="V134" s="2"/>
      <c r="W134" s="2"/>
      <c r="X134" s="2"/>
      <c r="Y134" s="2"/>
    </row>
    <row r="135" spans="1:25" x14ac:dyDescent="0.25">
      <c r="A135" s="34" t="str">
        <f>A134</f>
        <v>041</v>
      </c>
      <c r="B135" s="24">
        <v>114</v>
      </c>
      <c r="C135" s="24">
        <f t="shared" ref="C135:D137" si="66">C134</f>
        <v>0</v>
      </c>
      <c r="D135" s="24" t="str">
        <f t="shared" si="66"/>
        <v>U</v>
      </c>
      <c r="E135" s="24"/>
      <c r="F135" s="9"/>
      <c r="G135" s="6" t="s">
        <v>20</v>
      </c>
      <c r="H135" s="7" t="s">
        <v>20</v>
      </c>
      <c r="I135" s="7">
        <v>4</v>
      </c>
      <c r="J135" s="7" t="s">
        <v>2</v>
      </c>
      <c r="K135" s="7" t="s">
        <v>4</v>
      </c>
      <c r="L135" s="7" t="s">
        <v>4</v>
      </c>
      <c r="M135" s="7" t="s">
        <v>4</v>
      </c>
      <c r="N135" s="7">
        <v>4</v>
      </c>
      <c r="O135" s="7" t="s">
        <v>3</v>
      </c>
      <c r="P135" s="7" t="s">
        <v>6</v>
      </c>
      <c r="Q135" s="7" t="s">
        <v>6</v>
      </c>
      <c r="R135" s="28" t="s">
        <v>20</v>
      </c>
      <c r="S135" s="5"/>
      <c r="T135" s="2"/>
      <c r="U135" s="2"/>
      <c r="V135" s="2"/>
      <c r="W135" s="2"/>
      <c r="X135" s="2"/>
      <c r="Y135" s="2"/>
    </row>
    <row r="136" spans="1:25" x14ac:dyDescent="0.25">
      <c r="A136" s="35" t="str">
        <f>A135</f>
        <v>041</v>
      </c>
      <c r="B136" s="24">
        <v>115</v>
      </c>
      <c r="C136" s="24">
        <f t="shared" si="66"/>
        <v>0</v>
      </c>
      <c r="D136" s="24" t="str">
        <f t="shared" si="66"/>
        <v>U</v>
      </c>
      <c r="E136" s="24"/>
      <c r="F136" s="9"/>
      <c r="G136" s="13">
        <v>1</v>
      </c>
      <c r="H136" s="14" t="s">
        <v>20</v>
      </c>
      <c r="I136" s="14">
        <v>1</v>
      </c>
      <c r="J136" s="14" t="s">
        <v>5</v>
      </c>
      <c r="K136" s="14" t="s">
        <v>5</v>
      </c>
      <c r="L136" s="14" t="s">
        <v>5</v>
      </c>
      <c r="M136" s="14" t="s">
        <v>5</v>
      </c>
      <c r="N136" s="14" t="s">
        <v>5</v>
      </c>
      <c r="O136" s="14" t="s">
        <v>6</v>
      </c>
      <c r="P136" s="14" t="s">
        <v>6</v>
      </c>
      <c r="Q136" s="14" t="s">
        <v>6</v>
      </c>
      <c r="R136" s="15" t="s">
        <v>20</v>
      </c>
      <c r="S136" s="5"/>
      <c r="T136" s="2"/>
      <c r="U136" s="2"/>
      <c r="V136" s="2"/>
      <c r="W136" s="2"/>
      <c r="X136" s="2"/>
      <c r="Y136" s="2"/>
    </row>
    <row r="137" spans="1:25" ht="5.0999999999999996" customHeight="1" x14ac:dyDescent="0.25">
      <c r="A137" s="32" t="str">
        <f>A136</f>
        <v>041</v>
      </c>
      <c r="B137" s="24">
        <v>116</v>
      </c>
      <c r="C137" s="24">
        <f t="shared" si="66"/>
        <v>0</v>
      </c>
      <c r="D137" s="24" t="str">
        <f t="shared" si="66"/>
        <v>U</v>
      </c>
      <c r="E137" s="24"/>
      <c r="F137" s="9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7"/>
      <c r="S137" s="5"/>
      <c r="T137" s="2"/>
      <c r="U137" s="2"/>
      <c r="V137" s="2"/>
      <c r="W137" s="2"/>
      <c r="X137" s="2"/>
      <c r="Y137" s="2"/>
    </row>
    <row r="138" spans="1:25" x14ac:dyDescent="0.25">
      <c r="A138" s="33" t="s">
        <v>27</v>
      </c>
      <c r="B138" s="24">
        <v>117</v>
      </c>
      <c r="C138" s="24" t="str">
        <f>G138</f>
        <v>L</v>
      </c>
      <c r="D138" s="24" t="str">
        <f>G139</f>
        <v>U</v>
      </c>
      <c r="E138" s="24">
        <f t="shared" ref="E138" si="67">IF(A138="",0,1)</f>
        <v>1</v>
      </c>
      <c r="F138" s="9"/>
      <c r="G138" s="10" t="s">
        <v>3</v>
      </c>
      <c r="H138" s="11" t="s">
        <v>3</v>
      </c>
      <c r="I138" s="11" t="s">
        <v>2</v>
      </c>
      <c r="J138" s="11" t="s">
        <v>2</v>
      </c>
      <c r="K138" s="11" t="s">
        <v>2</v>
      </c>
      <c r="L138" s="11" t="s">
        <v>2</v>
      </c>
      <c r="M138" s="11">
        <v>0</v>
      </c>
      <c r="N138" s="11">
        <v>0</v>
      </c>
      <c r="O138" s="11" t="s">
        <v>4</v>
      </c>
      <c r="P138" s="11" t="s">
        <v>4</v>
      </c>
      <c r="Q138" s="11" t="s">
        <v>3</v>
      </c>
      <c r="R138" s="12" t="s">
        <v>3</v>
      </c>
      <c r="S138" s="5"/>
      <c r="T138" s="2"/>
      <c r="U138" s="2"/>
      <c r="V138" s="2"/>
      <c r="W138" s="2"/>
      <c r="X138" s="2"/>
      <c r="Y138" s="2"/>
    </row>
    <row r="139" spans="1:25" x14ac:dyDescent="0.25">
      <c r="A139" s="34" t="str">
        <f>A138</f>
        <v>041</v>
      </c>
      <c r="B139" s="24">
        <v>118</v>
      </c>
      <c r="C139" s="24" t="str">
        <f t="shared" ref="C139:D141" si="68">C138</f>
        <v>L</v>
      </c>
      <c r="D139" s="24" t="str">
        <f t="shared" si="68"/>
        <v>U</v>
      </c>
      <c r="E139" s="24"/>
      <c r="F139" s="9"/>
      <c r="G139" s="6" t="s">
        <v>20</v>
      </c>
      <c r="H139" s="7" t="s">
        <v>20</v>
      </c>
      <c r="I139" s="7">
        <v>4</v>
      </c>
      <c r="J139" s="7" t="s">
        <v>2</v>
      </c>
      <c r="K139" s="7" t="s">
        <v>6</v>
      </c>
      <c r="L139" s="7" t="s">
        <v>6</v>
      </c>
      <c r="M139" s="7" t="s">
        <v>4</v>
      </c>
      <c r="N139" s="7" t="s">
        <v>4</v>
      </c>
      <c r="O139" s="7" t="s">
        <v>4</v>
      </c>
      <c r="P139" s="7">
        <v>4</v>
      </c>
      <c r="Q139" s="7" t="s">
        <v>3</v>
      </c>
      <c r="R139" s="28" t="s">
        <v>20</v>
      </c>
      <c r="S139" s="5"/>
      <c r="T139" s="2"/>
      <c r="U139" s="2"/>
      <c r="V139" s="2"/>
      <c r="W139" s="2"/>
      <c r="X139" s="2"/>
      <c r="Y139" s="2"/>
    </row>
    <row r="140" spans="1:25" x14ac:dyDescent="0.25">
      <c r="A140" s="35" t="str">
        <f>A139</f>
        <v>041</v>
      </c>
      <c r="B140" s="24">
        <v>119</v>
      </c>
      <c r="C140" s="24" t="str">
        <f t="shared" si="68"/>
        <v>L</v>
      </c>
      <c r="D140" s="24" t="str">
        <f t="shared" si="68"/>
        <v>U</v>
      </c>
      <c r="E140" s="24"/>
      <c r="F140" s="9"/>
      <c r="G140" s="13">
        <v>1</v>
      </c>
      <c r="H140" s="14" t="s">
        <v>20</v>
      </c>
      <c r="I140" s="14">
        <v>1</v>
      </c>
      <c r="J140" s="14" t="s">
        <v>6</v>
      </c>
      <c r="K140" s="14" t="s">
        <v>6</v>
      </c>
      <c r="L140" s="14" t="s">
        <v>6</v>
      </c>
      <c r="M140" s="14" t="s">
        <v>5</v>
      </c>
      <c r="N140" s="14" t="s">
        <v>5</v>
      </c>
      <c r="O140" s="14" t="s">
        <v>5</v>
      </c>
      <c r="P140" s="14" t="s">
        <v>5</v>
      </c>
      <c r="Q140" s="14" t="s">
        <v>5</v>
      </c>
      <c r="R140" s="15" t="s">
        <v>20</v>
      </c>
      <c r="S140" s="5"/>
      <c r="T140" s="2"/>
      <c r="U140" s="2"/>
      <c r="V140" s="2"/>
      <c r="W140" s="2"/>
      <c r="X140" s="2"/>
      <c r="Y140" s="2"/>
    </row>
    <row r="141" spans="1:25" ht="5.0999999999999996" customHeight="1" x14ac:dyDescent="0.25">
      <c r="A141" s="32" t="str">
        <f>A140</f>
        <v>041</v>
      </c>
      <c r="B141" s="24">
        <v>120</v>
      </c>
      <c r="C141" s="24" t="str">
        <f t="shared" si="68"/>
        <v>L</v>
      </c>
      <c r="D141" s="24" t="str">
        <f t="shared" si="68"/>
        <v>U</v>
      </c>
      <c r="E141" s="24"/>
      <c r="F141" s="9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2"/>
      <c r="S141" s="5"/>
      <c r="T141" s="2"/>
      <c r="U141" s="2"/>
      <c r="V141" s="2"/>
      <c r="W141" s="2"/>
      <c r="X141" s="2"/>
      <c r="Y141" s="2"/>
    </row>
    <row r="142" spans="1:25" x14ac:dyDescent="0.25">
      <c r="A142" s="18" t="s">
        <v>40</v>
      </c>
      <c r="B142" s="24">
        <v>121</v>
      </c>
      <c r="C142" s="24" t="str">
        <f>G142</f>
        <v>F</v>
      </c>
      <c r="D142" s="24" t="str">
        <f>G143</f>
        <v>F</v>
      </c>
      <c r="E142" s="24">
        <f t="shared" ref="E142" si="69">IF(A142="",0,1)</f>
        <v>1</v>
      </c>
      <c r="F142" s="9"/>
      <c r="G142" s="10" t="s">
        <v>29</v>
      </c>
      <c r="H142" s="11">
        <v>0</v>
      </c>
      <c r="I142" s="11">
        <v>0</v>
      </c>
      <c r="J142" s="11" t="s">
        <v>33</v>
      </c>
      <c r="K142" s="11" t="s">
        <v>2</v>
      </c>
      <c r="L142" s="11" t="s">
        <v>2</v>
      </c>
      <c r="M142" s="11" t="s">
        <v>2</v>
      </c>
      <c r="N142" s="11" t="s">
        <v>2</v>
      </c>
      <c r="O142" s="11" t="s">
        <v>4</v>
      </c>
      <c r="P142" s="11" t="s">
        <v>4</v>
      </c>
      <c r="Q142" s="11" t="s">
        <v>34</v>
      </c>
      <c r="R142" s="12" t="s">
        <v>34</v>
      </c>
      <c r="S142" s="5"/>
      <c r="T142" s="2"/>
      <c r="U142" s="2"/>
      <c r="V142" s="2"/>
      <c r="W142" s="2"/>
      <c r="X142" s="2"/>
      <c r="Y142" s="2"/>
    </row>
    <row r="143" spans="1:25" x14ac:dyDescent="0.25">
      <c r="A143" s="30" t="str">
        <f>A142</f>
        <v>042</v>
      </c>
      <c r="B143" s="24">
        <v>122</v>
      </c>
      <c r="C143" s="24" t="str">
        <f t="shared" ref="C143:D145" si="70">C142</f>
        <v>F</v>
      </c>
      <c r="D143" s="24" t="str">
        <f t="shared" si="70"/>
        <v>F</v>
      </c>
      <c r="E143" s="24"/>
      <c r="F143" s="9"/>
      <c r="G143" s="6" t="s">
        <v>29</v>
      </c>
      <c r="H143" s="7" t="s">
        <v>29</v>
      </c>
      <c r="I143" s="7" t="s">
        <v>33</v>
      </c>
      <c r="J143" s="7" t="s">
        <v>33</v>
      </c>
      <c r="K143" s="7">
        <v>4</v>
      </c>
      <c r="L143" s="7" t="s">
        <v>2</v>
      </c>
      <c r="M143" s="7" t="s">
        <v>4</v>
      </c>
      <c r="N143" s="7" t="s">
        <v>4</v>
      </c>
      <c r="O143" s="7" t="s">
        <v>4</v>
      </c>
      <c r="P143" s="7">
        <v>4</v>
      </c>
      <c r="Q143" s="7" t="s">
        <v>34</v>
      </c>
      <c r="R143" s="28" t="s">
        <v>29</v>
      </c>
      <c r="S143" s="5"/>
      <c r="T143" s="2"/>
      <c r="U143" s="2"/>
      <c r="V143" s="2"/>
      <c r="W143" s="2"/>
      <c r="X143" s="2"/>
      <c r="Y143" s="2"/>
    </row>
    <row r="144" spans="1:25" x14ac:dyDescent="0.25">
      <c r="A144" s="29" t="str">
        <f>A143</f>
        <v>042</v>
      </c>
      <c r="B144" s="24">
        <v>123</v>
      </c>
      <c r="C144" s="24" t="str">
        <f t="shared" si="70"/>
        <v>F</v>
      </c>
      <c r="D144" s="24" t="str">
        <f t="shared" si="70"/>
        <v>F</v>
      </c>
      <c r="E144" s="24"/>
      <c r="F144" s="9"/>
      <c r="G144" s="13">
        <v>2</v>
      </c>
      <c r="H144" s="14" t="s">
        <v>33</v>
      </c>
      <c r="I144" s="14" t="s">
        <v>33</v>
      </c>
      <c r="J144" s="14">
        <v>2</v>
      </c>
      <c r="K144" s="14" t="s">
        <v>5</v>
      </c>
      <c r="L144" s="14" t="s">
        <v>5</v>
      </c>
      <c r="M144" s="14" t="s">
        <v>5</v>
      </c>
      <c r="N144" s="14" t="s">
        <v>5</v>
      </c>
      <c r="O144" s="14" t="s">
        <v>5</v>
      </c>
      <c r="P144" s="14" t="s">
        <v>34</v>
      </c>
      <c r="Q144" s="14" t="s">
        <v>34</v>
      </c>
      <c r="R144" s="15" t="s">
        <v>29</v>
      </c>
      <c r="S144" s="5"/>
      <c r="T144" s="2"/>
      <c r="U144" s="2"/>
      <c r="V144" s="2"/>
      <c r="W144" s="2"/>
      <c r="X144" s="2"/>
      <c r="Y144" s="2"/>
    </row>
    <row r="145" spans="1:25" ht="5.0999999999999996" customHeight="1" x14ac:dyDescent="0.25">
      <c r="A145" s="32" t="str">
        <f>A144</f>
        <v>042</v>
      </c>
      <c r="B145" s="24">
        <v>124</v>
      </c>
      <c r="C145" s="24" t="str">
        <f t="shared" si="70"/>
        <v>F</v>
      </c>
      <c r="D145" s="24" t="str">
        <f t="shared" si="70"/>
        <v>F</v>
      </c>
      <c r="E145" s="24"/>
      <c r="F145" s="9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2"/>
      <c r="S145" s="5"/>
      <c r="T145" s="2"/>
      <c r="U145" s="2"/>
      <c r="V145" s="2"/>
      <c r="W145" s="2"/>
      <c r="X145" s="2"/>
      <c r="Y145" s="2"/>
    </row>
    <row r="146" spans="1:25" x14ac:dyDescent="0.25">
      <c r="A146" s="18" t="s">
        <v>40</v>
      </c>
      <c r="B146" s="24">
        <v>125</v>
      </c>
      <c r="C146" s="24" t="str">
        <f>G146</f>
        <v>I</v>
      </c>
      <c r="D146" s="24" t="str">
        <f>G147</f>
        <v>U</v>
      </c>
      <c r="E146" s="24">
        <f t="shared" ref="E146" si="71">IF(A146="",0,1)</f>
        <v>1</v>
      </c>
      <c r="F146" s="9"/>
      <c r="G146" s="10" t="s">
        <v>5</v>
      </c>
      <c r="H146" s="11" t="s">
        <v>31</v>
      </c>
      <c r="I146" s="11" t="s">
        <v>31</v>
      </c>
      <c r="J146" s="11" t="s">
        <v>31</v>
      </c>
      <c r="K146" s="11">
        <v>0</v>
      </c>
      <c r="L146" s="11">
        <v>0</v>
      </c>
      <c r="M146" s="11" t="s">
        <v>4</v>
      </c>
      <c r="N146" s="11" t="s">
        <v>4</v>
      </c>
      <c r="O146" s="11" t="s">
        <v>5</v>
      </c>
      <c r="P146" s="11" t="s">
        <v>5</v>
      </c>
      <c r="Q146" s="11" t="s">
        <v>5</v>
      </c>
      <c r="R146" s="12" t="s">
        <v>5</v>
      </c>
      <c r="S146" s="5"/>
      <c r="T146" s="2"/>
      <c r="U146" s="2"/>
      <c r="V146" s="2"/>
      <c r="W146" s="2"/>
      <c r="X146" s="2"/>
      <c r="Y146" s="2"/>
    </row>
    <row r="147" spans="1:25" x14ac:dyDescent="0.25">
      <c r="A147" s="30" t="str">
        <f>A146</f>
        <v>042</v>
      </c>
      <c r="B147" s="24">
        <v>126</v>
      </c>
      <c r="C147" s="24" t="str">
        <f t="shared" ref="C147:D149" si="72">C146</f>
        <v>I</v>
      </c>
      <c r="D147" s="24" t="str">
        <f t="shared" si="72"/>
        <v>U</v>
      </c>
      <c r="E147" s="24"/>
      <c r="F147" s="9"/>
      <c r="G147" s="6" t="s">
        <v>20</v>
      </c>
      <c r="H147" s="7" t="s">
        <v>20</v>
      </c>
      <c r="I147" s="7" t="s">
        <v>31</v>
      </c>
      <c r="J147" s="7">
        <v>4</v>
      </c>
      <c r="K147" s="7" t="s">
        <v>4</v>
      </c>
      <c r="L147" s="7" t="s">
        <v>4</v>
      </c>
      <c r="M147" s="7" t="s">
        <v>4</v>
      </c>
      <c r="N147" s="7" t="s">
        <v>3</v>
      </c>
      <c r="O147" s="7">
        <v>4</v>
      </c>
      <c r="P147" s="7" t="s">
        <v>6</v>
      </c>
      <c r="Q147" s="7" t="s">
        <v>6</v>
      </c>
      <c r="R147" s="28" t="s">
        <v>20</v>
      </c>
      <c r="S147" s="5"/>
      <c r="T147" s="2"/>
      <c r="U147" s="2"/>
      <c r="V147" s="2"/>
      <c r="W147" s="2"/>
      <c r="X147" s="2"/>
      <c r="Y147" s="2"/>
    </row>
    <row r="148" spans="1:25" x14ac:dyDescent="0.25">
      <c r="A148" s="29" t="str">
        <f>A147</f>
        <v>042</v>
      </c>
      <c r="B148" s="24">
        <v>127</v>
      </c>
      <c r="C148" s="24" t="str">
        <f t="shared" si="72"/>
        <v>I</v>
      </c>
      <c r="D148" s="24" t="str">
        <f t="shared" si="72"/>
        <v>U</v>
      </c>
      <c r="E148" s="24"/>
      <c r="F148" s="9"/>
      <c r="G148" s="13">
        <v>2</v>
      </c>
      <c r="H148" s="14" t="s">
        <v>20</v>
      </c>
      <c r="I148" s="14" t="s">
        <v>31</v>
      </c>
      <c r="J148" s="14">
        <v>2</v>
      </c>
      <c r="K148" s="14" t="s">
        <v>3</v>
      </c>
      <c r="L148" s="14" t="s">
        <v>3</v>
      </c>
      <c r="M148" s="14" t="s">
        <v>3</v>
      </c>
      <c r="N148" s="14" t="s">
        <v>3</v>
      </c>
      <c r="O148" s="14" t="s">
        <v>6</v>
      </c>
      <c r="P148" s="14" t="s">
        <v>6</v>
      </c>
      <c r="Q148" s="14" t="s">
        <v>6</v>
      </c>
      <c r="R148" s="15" t="s">
        <v>20</v>
      </c>
      <c r="S148" s="5"/>
      <c r="T148" s="2"/>
      <c r="U148" s="2"/>
      <c r="V148" s="2"/>
      <c r="W148" s="2"/>
      <c r="X148" s="2"/>
      <c r="Y148" s="2"/>
    </row>
    <row r="149" spans="1:25" ht="5.0999999999999996" customHeight="1" x14ac:dyDescent="0.25">
      <c r="A149" s="32" t="str">
        <f>A148</f>
        <v>042</v>
      </c>
      <c r="B149" s="24">
        <v>128</v>
      </c>
      <c r="C149" s="24" t="str">
        <f t="shared" si="72"/>
        <v>I</v>
      </c>
      <c r="D149" s="24" t="str">
        <f t="shared" si="72"/>
        <v>U</v>
      </c>
      <c r="E149" s="24"/>
      <c r="F149" s="9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7"/>
      <c r="S149" s="5"/>
      <c r="T149" s="2"/>
      <c r="U149" s="2"/>
      <c r="V149" s="2"/>
      <c r="W149" s="2"/>
      <c r="X149" s="2"/>
      <c r="Y149" s="2"/>
    </row>
    <row r="150" spans="1:25" x14ac:dyDescent="0.25">
      <c r="A150" s="18" t="s">
        <v>40</v>
      </c>
      <c r="B150" s="24">
        <v>129</v>
      </c>
      <c r="C150" s="24" t="str">
        <f>G150</f>
        <v>N</v>
      </c>
      <c r="D150" s="24">
        <f>G151</f>
        <v>4</v>
      </c>
      <c r="E150" s="24">
        <f t="shared" ref="E150" si="73">IF(A150="",0,1)</f>
        <v>1</v>
      </c>
      <c r="F150" s="9"/>
      <c r="G150" s="10" t="s">
        <v>4</v>
      </c>
      <c r="H150" s="11">
        <v>0</v>
      </c>
      <c r="I150" s="11">
        <v>0</v>
      </c>
      <c r="J150" s="11" t="s">
        <v>5</v>
      </c>
      <c r="K150" s="11" t="s">
        <v>5</v>
      </c>
      <c r="L150" s="11" t="s">
        <v>5</v>
      </c>
      <c r="M150" s="11" t="s">
        <v>5</v>
      </c>
      <c r="N150" s="11" t="s">
        <v>5</v>
      </c>
      <c r="O150" s="11" t="s">
        <v>33</v>
      </c>
      <c r="P150" s="11" t="s">
        <v>33</v>
      </c>
      <c r="Q150" s="11" t="s">
        <v>4</v>
      </c>
      <c r="R150" s="12" t="s">
        <v>4</v>
      </c>
      <c r="S150" s="5"/>
      <c r="T150" s="2"/>
      <c r="U150" s="2"/>
      <c r="V150" s="2"/>
      <c r="W150" s="2"/>
      <c r="X150" s="2"/>
      <c r="Y150" s="2"/>
    </row>
    <row r="151" spans="1:25" x14ac:dyDescent="0.25">
      <c r="A151" s="30" t="str">
        <f>A150</f>
        <v>042</v>
      </c>
      <c r="B151" s="24">
        <v>130</v>
      </c>
      <c r="C151" s="24" t="str">
        <f t="shared" ref="C151:D153" si="74">C150</f>
        <v>N</v>
      </c>
      <c r="D151" s="24">
        <f t="shared" si="74"/>
        <v>4</v>
      </c>
      <c r="E151" s="24"/>
      <c r="F151" s="9"/>
      <c r="G151" s="6">
        <v>4</v>
      </c>
      <c r="H151" s="7" t="s">
        <v>6</v>
      </c>
      <c r="I151" s="7" t="s">
        <v>6</v>
      </c>
      <c r="J151" s="7" t="s">
        <v>6</v>
      </c>
      <c r="K151" s="7" t="s">
        <v>20</v>
      </c>
      <c r="L151" s="7">
        <v>4</v>
      </c>
      <c r="M151" s="7" t="s">
        <v>20</v>
      </c>
      <c r="N151" s="7" t="s">
        <v>33</v>
      </c>
      <c r="O151" s="7" t="s">
        <v>33</v>
      </c>
      <c r="P151" s="7" t="s">
        <v>4</v>
      </c>
      <c r="Q151" s="7" t="s">
        <v>4</v>
      </c>
      <c r="R151" s="28" t="s">
        <v>3</v>
      </c>
      <c r="S151" s="5"/>
      <c r="T151" s="2"/>
      <c r="U151" s="2"/>
      <c r="V151" s="2"/>
      <c r="W151" s="2"/>
      <c r="X151" s="2"/>
      <c r="Y151" s="2"/>
    </row>
    <row r="152" spans="1:25" x14ac:dyDescent="0.25">
      <c r="A152" s="29" t="str">
        <f>A151</f>
        <v>042</v>
      </c>
      <c r="B152" s="24">
        <v>131</v>
      </c>
      <c r="C152" s="24" t="str">
        <f t="shared" si="74"/>
        <v>N</v>
      </c>
      <c r="D152" s="24">
        <f t="shared" si="74"/>
        <v>4</v>
      </c>
      <c r="E152" s="24"/>
      <c r="F152" s="9"/>
      <c r="G152" s="13">
        <v>2</v>
      </c>
      <c r="H152" s="14" t="s">
        <v>6</v>
      </c>
      <c r="I152" s="14" t="s">
        <v>6</v>
      </c>
      <c r="J152" s="14">
        <v>2</v>
      </c>
      <c r="K152" s="14" t="s">
        <v>20</v>
      </c>
      <c r="L152" s="14" t="s">
        <v>20</v>
      </c>
      <c r="M152" s="14" t="s">
        <v>20</v>
      </c>
      <c r="N152" s="14" t="s">
        <v>33</v>
      </c>
      <c r="O152" s="14" t="s">
        <v>3</v>
      </c>
      <c r="P152" s="14" t="s">
        <v>3</v>
      </c>
      <c r="Q152" s="14" t="s">
        <v>3</v>
      </c>
      <c r="R152" s="15" t="s">
        <v>3</v>
      </c>
      <c r="S152" s="5"/>
      <c r="T152" s="2"/>
      <c r="U152" s="2"/>
      <c r="V152" s="2"/>
      <c r="W152" s="2"/>
      <c r="X152" s="2"/>
      <c r="Y152" s="2"/>
    </row>
    <row r="153" spans="1:25" ht="5.0999999999999996" customHeight="1" x14ac:dyDescent="0.25">
      <c r="A153" s="32" t="str">
        <f>A152</f>
        <v>042</v>
      </c>
      <c r="B153" s="24">
        <v>132</v>
      </c>
      <c r="C153" s="24" t="str">
        <f t="shared" si="74"/>
        <v>N</v>
      </c>
      <c r="D153" s="24">
        <f t="shared" si="74"/>
        <v>4</v>
      </c>
      <c r="E153" s="24"/>
      <c r="F153" s="9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2"/>
      <c r="S153" s="5"/>
      <c r="T153" s="2"/>
      <c r="U153" s="2"/>
      <c r="V153" s="2"/>
      <c r="W153" s="2"/>
      <c r="X153" s="2"/>
      <c r="Y153" s="2"/>
    </row>
    <row r="154" spans="1:25" x14ac:dyDescent="0.25">
      <c r="A154" s="18" t="s">
        <v>40</v>
      </c>
      <c r="B154" s="24">
        <v>133</v>
      </c>
      <c r="C154" s="24" t="str">
        <f>G154</f>
        <v>U</v>
      </c>
      <c r="D154" s="24">
        <f>G155</f>
        <v>4</v>
      </c>
      <c r="E154" s="24">
        <f t="shared" ref="E154" si="75">IF(A154="",0,1)</f>
        <v>1</v>
      </c>
      <c r="F154" s="9"/>
      <c r="G154" s="10" t="s">
        <v>20</v>
      </c>
      <c r="H154" s="11" t="s">
        <v>20</v>
      </c>
      <c r="I154" s="11">
        <v>0</v>
      </c>
      <c r="J154" s="11">
        <v>0</v>
      </c>
      <c r="K154" s="11" t="s">
        <v>5</v>
      </c>
      <c r="L154" s="11" t="s">
        <v>5</v>
      </c>
      <c r="M154" s="11" t="s">
        <v>5</v>
      </c>
      <c r="N154" s="11" t="s">
        <v>5</v>
      </c>
      <c r="O154" s="11" t="s">
        <v>5</v>
      </c>
      <c r="P154" s="11" t="s">
        <v>29</v>
      </c>
      <c r="Q154" s="11" t="s">
        <v>31</v>
      </c>
      <c r="R154" s="12" t="s">
        <v>20</v>
      </c>
      <c r="S154" s="5"/>
      <c r="T154" s="2"/>
      <c r="U154" s="2"/>
      <c r="V154" s="2"/>
      <c r="W154" s="2"/>
      <c r="X154" s="2"/>
      <c r="Y154" s="2"/>
    </row>
    <row r="155" spans="1:25" x14ac:dyDescent="0.25">
      <c r="A155" s="30" t="str">
        <f>A154</f>
        <v>042</v>
      </c>
      <c r="B155" s="24">
        <v>134</v>
      </c>
      <c r="C155" s="24" t="str">
        <f t="shared" ref="C155:D157" si="76">C154</f>
        <v>U</v>
      </c>
      <c r="D155" s="24">
        <f t="shared" si="76"/>
        <v>4</v>
      </c>
      <c r="E155" s="24"/>
      <c r="F155" s="9"/>
      <c r="G155" s="6">
        <v>4</v>
      </c>
      <c r="H155" s="7" t="s">
        <v>20</v>
      </c>
      <c r="I155" s="7" t="s">
        <v>4</v>
      </c>
      <c r="J155" s="7" t="s">
        <v>4</v>
      </c>
      <c r="K155" s="7" t="s">
        <v>4</v>
      </c>
      <c r="L155" s="7">
        <v>4</v>
      </c>
      <c r="M155" s="7" t="s">
        <v>2</v>
      </c>
      <c r="N155" s="7" t="s">
        <v>29</v>
      </c>
      <c r="O155" s="7" t="s">
        <v>29</v>
      </c>
      <c r="P155" s="7" t="s">
        <v>29</v>
      </c>
      <c r="Q155" s="7" t="s">
        <v>31</v>
      </c>
      <c r="R155" s="28" t="s">
        <v>20</v>
      </c>
      <c r="S155" s="5"/>
      <c r="T155" s="2"/>
      <c r="U155" s="2"/>
      <c r="V155" s="2"/>
      <c r="W155" s="2"/>
      <c r="X155" s="2"/>
      <c r="Y155" s="2"/>
    </row>
    <row r="156" spans="1:25" x14ac:dyDescent="0.25">
      <c r="A156" s="29" t="str">
        <f>A155</f>
        <v>042</v>
      </c>
      <c r="B156" s="24">
        <v>135</v>
      </c>
      <c r="C156" s="24" t="str">
        <f t="shared" si="76"/>
        <v>U</v>
      </c>
      <c r="D156" s="24">
        <f t="shared" si="76"/>
        <v>4</v>
      </c>
      <c r="E156" s="24"/>
      <c r="F156" s="9"/>
      <c r="G156" s="13">
        <v>2</v>
      </c>
      <c r="H156" s="14" t="s">
        <v>4</v>
      </c>
      <c r="I156" s="14" t="s">
        <v>4</v>
      </c>
      <c r="J156" s="14">
        <v>2</v>
      </c>
      <c r="K156" s="14" t="s">
        <v>2</v>
      </c>
      <c r="L156" s="14" t="s">
        <v>2</v>
      </c>
      <c r="M156" s="14" t="s">
        <v>2</v>
      </c>
      <c r="N156" s="14" t="s">
        <v>2</v>
      </c>
      <c r="O156" s="14" t="s">
        <v>29</v>
      </c>
      <c r="P156" s="14" t="s">
        <v>31</v>
      </c>
      <c r="Q156" s="14" t="s">
        <v>31</v>
      </c>
      <c r="R156" s="15" t="s">
        <v>31</v>
      </c>
      <c r="S156" s="5"/>
      <c r="T156" s="2"/>
      <c r="U156" s="2"/>
      <c r="V156" s="2"/>
      <c r="W156" s="2"/>
      <c r="X156" s="2"/>
      <c r="Y156" s="2"/>
    </row>
    <row r="157" spans="1:25" ht="5.0999999999999996" customHeight="1" x14ac:dyDescent="0.25">
      <c r="A157" s="32" t="str">
        <f>A156</f>
        <v>042</v>
      </c>
      <c r="B157" s="24">
        <v>136</v>
      </c>
      <c r="C157" s="24" t="str">
        <f t="shared" si="76"/>
        <v>U</v>
      </c>
      <c r="D157" s="24">
        <f t="shared" si="76"/>
        <v>4</v>
      </c>
      <c r="E157" s="24"/>
      <c r="F157" s="9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2"/>
      <c r="S157" s="5"/>
      <c r="T157" s="2"/>
      <c r="U157" s="2"/>
      <c r="V157" s="2"/>
      <c r="W157" s="2"/>
      <c r="X157" s="2"/>
      <c r="Y157" s="2"/>
    </row>
    <row r="158" spans="1:25" ht="15" customHeight="1" x14ac:dyDescent="0.25">
      <c r="A158" s="18" t="s">
        <v>28</v>
      </c>
      <c r="B158" s="24">
        <v>137</v>
      </c>
      <c r="C158" s="24" t="str">
        <f>G158</f>
        <v>F</v>
      </c>
      <c r="D158" s="24" t="str">
        <f>G159</f>
        <v>F</v>
      </c>
      <c r="E158" s="24">
        <f t="shared" ref="E158" si="77">IF(A158="",0,1)</f>
        <v>1</v>
      </c>
      <c r="F158" s="9"/>
      <c r="G158" s="10" t="s">
        <v>29</v>
      </c>
      <c r="H158" s="11" t="s">
        <v>5</v>
      </c>
      <c r="I158" s="11" t="s">
        <v>5</v>
      </c>
      <c r="J158" s="11" t="s">
        <v>5</v>
      </c>
      <c r="K158" s="11" t="s">
        <v>5</v>
      </c>
      <c r="L158" s="11" t="s">
        <v>5</v>
      </c>
      <c r="M158" s="11" t="s">
        <v>6</v>
      </c>
      <c r="N158" s="11" t="s">
        <v>6</v>
      </c>
      <c r="O158" s="11">
        <v>0</v>
      </c>
      <c r="P158" s="11">
        <v>0</v>
      </c>
      <c r="Q158" s="11" t="s">
        <v>34</v>
      </c>
      <c r="R158" s="12" t="s">
        <v>34</v>
      </c>
      <c r="S158" s="2"/>
      <c r="T158" s="2"/>
      <c r="U158" s="2"/>
      <c r="V158" s="2"/>
      <c r="W158" s="2"/>
      <c r="X158" s="2"/>
      <c r="Y158" s="2"/>
    </row>
    <row r="159" spans="1:25" ht="15" customHeight="1" x14ac:dyDescent="0.25">
      <c r="A159" s="30" t="str">
        <f>A158</f>
        <v>043</v>
      </c>
      <c r="B159" s="24">
        <v>138</v>
      </c>
      <c r="C159" s="24" t="str">
        <f t="shared" ref="C159:D161" si="78">C158</f>
        <v>F</v>
      </c>
      <c r="D159" s="24" t="str">
        <f t="shared" si="78"/>
        <v>F</v>
      </c>
      <c r="E159" s="24"/>
      <c r="F159" s="9"/>
      <c r="G159" s="6" t="s">
        <v>29</v>
      </c>
      <c r="H159" s="7" t="s">
        <v>29</v>
      </c>
      <c r="I159" s="7">
        <v>4</v>
      </c>
      <c r="J159" s="7" t="s">
        <v>4</v>
      </c>
      <c r="K159" s="7" t="s">
        <v>4</v>
      </c>
      <c r="L159" s="7" t="s">
        <v>6</v>
      </c>
      <c r="M159" s="7" t="s">
        <v>6</v>
      </c>
      <c r="N159" s="7" t="s">
        <v>6</v>
      </c>
      <c r="O159" s="7" t="s">
        <v>3</v>
      </c>
      <c r="P159" s="7">
        <v>4</v>
      </c>
      <c r="Q159" s="7" t="s">
        <v>34</v>
      </c>
      <c r="R159" s="28" t="s">
        <v>29</v>
      </c>
      <c r="S159" s="2"/>
      <c r="T159" s="2"/>
      <c r="U159" s="2"/>
      <c r="V159" s="2"/>
      <c r="W159" s="2"/>
      <c r="X159" s="2"/>
      <c r="Y159" s="2"/>
    </row>
    <row r="160" spans="1:25" ht="15" customHeight="1" x14ac:dyDescent="0.25">
      <c r="A160" s="29" t="str">
        <f>A159</f>
        <v>043</v>
      </c>
      <c r="B160" s="24">
        <v>139</v>
      </c>
      <c r="C160" s="24" t="str">
        <f t="shared" si="78"/>
        <v>F</v>
      </c>
      <c r="D160" s="24" t="str">
        <f t="shared" si="78"/>
        <v>F</v>
      </c>
      <c r="E160" s="24"/>
      <c r="F160" s="9"/>
      <c r="G160" s="13">
        <v>3</v>
      </c>
      <c r="H160" s="14" t="s">
        <v>4</v>
      </c>
      <c r="I160" s="14" t="s">
        <v>4</v>
      </c>
      <c r="J160" s="14" t="s">
        <v>4</v>
      </c>
      <c r="K160" s="14">
        <v>3</v>
      </c>
      <c r="L160" s="14" t="s">
        <v>3</v>
      </c>
      <c r="M160" s="14" t="s">
        <v>3</v>
      </c>
      <c r="N160" s="14" t="s">
        <v>3</v>
      </c>
      <c r="O160" s="14" t="s">
        <v>3</v>
      </c>
      <c r="P160" s="14" t="s">
        <v>34</v>
      </c>
      <c r="Q160" s="14" t="s">
        <v>34</v>
      </c>
      <c r="R160" s="15" t="s">
        <v>29</v>
      </c>
      <c r="S160" s="2"/>
      <c r="T160" s="2"/>
      <c r="U160" s="2"/>
      <c r="V160" s="2"/>
      <c r="W160" s="2"/>
      <c r="X160" s="2"/>
      <c r="Y160" s="2"/>
    </row>
    <row r="161" spans="1:25" ht="5.0999999999999996" customHeight="1" x14ac:dyDescent="0.25">
      <c r="A161" s="32" t="str">
        <f>A160</f>
        <v>043</v>
      </c>
      <c r="B161" s="24">
        <v>140</v>
      </c>
      <c r="C161" s="24" t="str">
        <f t="shared" si="78"/>
        <v>F</v>
      </c>
      <c r="D161" s="24" t="str">
        <f t="shared" si="78"/>
        <v>F</v>
      </c>
      <c r="E161" s="24"/>
      <c r="F161" s="9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2"/>
      <c r="S161" s="2"/>
      <c r="T161" s="2"/>
      <c r="U161" s="2"/>
      <c r="V161" s="2"/>
      <c r="W161" s="2"/>
      <c r="X161" s="2"/>
      <c r="Y161" s="2"/>
    </row>
    <row r="162" spans="1:25" ht="15" customHeight="1" x14ac:dyDescent="0.25">
      <c r="A162" s="18" t="s">
        <v>28</v>
      </c>
      <c r="B162" s="24">
        <v>141</v>
      </c>
      <c r="C162" s="24" t="str">
        <f>G162</f>
        <v>I</v>
      </c>
      <c r="D162" s="24" t="str">
        <f>G163</f>
        <v>Q</v>
      </c>
      <c r="E162" s="24">
        <f t="shared" ref="E162" si="79">IF(A162="",0,1)</f>
        <v>1</v>
      </c>
      <c r="F162" s="9"/>
      <c r="G162" s="10" t="s">
        <v>5</v>
      </c>
      <c r="H162" s="11" t="s">
        <v>5</v>
      </c>
      <c r="I162" s="11" t="s">
        <v>5</v>
      </c>
      <c r="J162" s="11" t="s">
        <v>5</v>
      </c>
      <c r="K162" s="11">
        <v>0</v>
      </c>
      <c r="L162" s="11">
        <v>0</v>
      </c>
      <c r="M162" s="11" t="s">
        <v>29</v>
      </c>
      <c r="N162" s="11" t="s">
        <v>2</v>
      </c>
      <c r="O162" s="11" t="s">
        <v>2</v>
      </c>
      <c r="P162" s="11" t="s">
        <v>2</v>
      </c>
      <c r="Q162" s="11" t="s">
        <v>2</v>
      </c>
      <c r="R162" s="12" t="s">
        <v>5</v>
      </c>
      <c r="S162" s="2"/>
      <c r="T162" s="2"/>
      <c r="U162" s="2"/>
      <c r="V162" s="2"/>
      <c r="W162" s="2"/>
      <c r="X162" s="2"/>
      <c r="Y162" s="2"/>
    </row>
    <row r="163" spans="1:25" ht="15" customHeight="1" x14ac:dyDescent="0.25">
      <c r="A163" s="30" t="str">
        <f>A162</f>
        <v>043</v>
      </c>
      <c r="B163" s="24">
        <v>142</v>
      </c>
      <c r="C163" s="24" t="str">
        <f t="shared" ref="C163:D165" si="80">C162</f>
        <v>I</v>
      </c>
      <c r="D163" s="24" t="str">
        <f t="shared" si="80"/>
        <v>Q</v>
      </c>
      <c r="E163" s="24"/>
      <c r="F163" s="9"/>
      <c r="G163" s="6" t="s">
        <v>6</v>
      </c>
      <c r="H163" s="7" t="s">
        <v>20</v>
      </c>
      <c r="I163" s="7">
        <v>4</v>
      </c>
      <c r="J163" s="7" t="s">
        <v>20</v>
      </c>
      <c r="K163" s="7" t="s">
        <v>29</v>
      </c>
      <c r="L163" s="7" t="s">
        <v>29</v>
      </c>
      <c r="M163" s="7" t="s">
        <v>29</v>
      </c>
      <c r="N163" s="7">
        <v>4</v>
      </c>
      <c r="O163" s="7" t="s">
        <v>2</v>
      </c>
      <c r="P163" s="7" t="s">
        <v>3</v>
      </c>
      <c r="Q163" s="7" t="s">
        <v>6</v>
      </c>
      <c r="R163" s="28" t="s">
        <v>6</v>
      </c>
      <c r="S163" s="2"/>
      <c r="T163" s="2"/>
      <c r="U163" s="2"/>
      <c r="V163" s="2"/>
      <c r="W163" s="2"/>
      <c r="X163" s="2"/>
      <c r="Y163" s="2"/>
    </row>
    <row r="164" spans="1:25" ht="15" customHeight="1" x14ac:dyDescent="0.25">
      <c r="A164" s="29" t="str">
        <f>A163</f>
        <v>043</v>
      </c>
      <c r="B164" s="24">
        <v>143</v>
      </c>
      <c r="C164" s="24" t="str">
        <f t="shared" si="80"/>
        <v>I</v>
      </c>
      <c r="D164" s="24" t="str">
        <f t="shared" si="80"/>
        <v>Q</v>
      </c>
      <c r="E164" s="24"/>
      <c r="F164" s="9"/>
      <c r="G164" s="13">
        <v>3</v>
      </c>
      <c r="H164" s="14" t="s">
        <v>20</v>
      </c>
      <c r="I164" s="14" t="s">
        <v>20</v>
      </c>
      <c r="J164" s="14" t="s">
        <v>20</v>
      </c>
      <c r="K164" s="14">
        <v>3</v>
      </c>
      <c r="L164" s="14" t="s">
        <v>29</v>
      </c>
      <c r="M164" s="14" t="s">
        <v>3</v>
      </c>
      <c r="N164" s="14" t="s">
        <v>3</v>
      </c>
      <c r="O164" s="14" t="s">
        <v>3</v>
      </c>
      <c r="P164" s="14" t="s">
        <v>3</v>
      </c>
      <c r="Q164" s="14" t="s">
        <v>6</v>
      </c>
      <c r="R164" s="15" t="s">
        <v>6</v>
      </c>
      <c r="S164" s="2"/>
      <c r="T164" s="2"/>
      <c r="U164" s="2"/>
      <c r="V164" s="2"/>
      <c r="W164" s="2"/>
      <c r="X164" s="2"/>
      <c r="Y164" s="2"/>
    </row>
    <row r="165" spans="1:25" ht="5.0999999999999996" customHeight="1" x14ac:dyDescent="0.25">
      <c r="A165" s="32" t="str">
        <f>A164</f>
        <v>043</v>
      </c>
      <c r="B165" s="24">
        <v>144</v>
      </c>
      <c r="C165" s="24" t="str">
        <f t="shared" si="80"/>
        <v>I</v>
      </c>
      <c r="D165" s="24" t="str">
        <f t="shared" si="80"/>
        <v>Q</v>
      </c>
      <c r="E165" s="24"/>
      <c r="F165" s="9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2"/>
      <c r="S165" s="2"/>
      <c r="T165" s="2"/>
      <c r="U165" s="2"/>
      <c r="V165" s="2"/>
      <c r="W165" s="2"/>
      <c r="X165" s="2"/>
      <c r="Y165" s="2"/>
    </row>
    <row r="166" spans="1:25" ht="15" customHeight="1" x14ac:dyDescent="0.25">
      <c r="A166" s="33" t="s">
        <v>28</v>
      </c>
      <c r="B166" s="24">
        <v>145</v>
      </c>
      <c r="C166" s="24" t="str">
        <f>G166</f>
        <v>Q</v>
      </c>
      <c r="D166" s="24" t="str">
        <f>G167</f>
        <v>Q</v>
      </c>
      <c r="E166" s="24">
        <f t="shared" ref="E166" si="81">IF(A166="",0,1)</f>
        <v>1</v>
      </c>
      <c r="F166" s="9"/>
      <c r="G166" s="10" t="s">
        <v>6</v>
      </c>
      <c r="H166" s="11" t="s">
        <v>2</v>
      </c>
      <c r="I166" s="11" t="s">
        <v>2</v>
      </c>
      <c r="J166" s="11" t="s">
        <v>2</v>
      </c>
      <c r="K166" s="11" t="s">
        <v>2</v>
      </c>
      <c r="L166" s="11" t="s">
        <v>3</v>
      </c>
      <c r="M166" s="11" t="s">
        <v>3</v>
      </c>
      <c r="N166" s="11" t="s">
        <v>3</v>
      </c>
      <c r="O166" s="11" t="s">
        <v>3</v>
      </c>
      <c r="P166" s="11">
        <v>0</v>
      </c>
      <c r="Q166" s="11">
        <v>0</v>
      </c>
      <c r="R166" s="12" t="s">
        <v>6</v>
      </c>
      <c r="S166" s="2"/>
      <c r="T166" s="2"/>
      <c r="U166" s="2"/>
      <c r="V166" s="2"/>
      <c r="W166" s="2"/>
      <c r="X166" s="2"/>
      <c r="Y166" s="2"/>
    </row>
    <row r="167" spans="1:25" ht="15" customHeight="1" x14ac:dyDescent="0.25">
      <c r="A167" s="34" t="str">
        <f>A166</f>
        <v>043</v>
      </c>
      <c r="B167" s="24">
        <v>146</v>
      </c>
      <c r="C167" s="24" t="str">
        <f t="shared" ref="C167:D169" si="82">C166</f>
        <v>Q</v>
      </c>
      <c r="D167" s="24" t="str">
        <f t="shared" si="82"/>
        <v>Q</v>
      </c>
      <c r="E167" s="24"/>
      <c r="F167" s="9"/>
      <c r="G167" s="6" t="s">
        <v>6</v>
      </c>
      <c r="H167" s="7" t="s">
        <v>20</v>
      </c>
      <c r="I167" s="7" t="s">
        <v>2</v>
      </c>
      <c r="J167" s="7" t="s">
        <v>20</v>
      </c>
      <c r="K167" s="7">
        <v>4</v>
      </c>
      <c r="L167" s="7" t="s">
        <v>3</v>
      </c>
      <c r="M167" s="7" t="s">
        <v>4</v>
      </c>
      <c r="N167" s="7" t="s">
        <v>4</v>
      </c>
      <c r="O167" s="7" t="s">
        <v>4</v>
      </c>
      <c r="P167" s="7">
        <v>4</v>
      </c>
      <c r="Q167" s="7" t="s">
        <v>6</v>
      </c>
      <c r="R167" s="28" t="s">
        <v>6</v>
      </c>
      <c r="S167" s="2"/>
      <c r="T167" s="2"/>
      <c r="U167" s="2"/>
      <c r="V167" s="2"/>
      <c r="W167" s="2"/>
      <c r="X167" s="2"/>
      <c r="Y167" s="2"/>
    </row>
    <row r="168" spans="1:25" ht="15" customHeight="1" x14ac:dyDescent="0.25">
      <c r="A168" s="35" t="str">
        <f>A167</f>
        <v>043</v>
      </c>
      <c r="B168" s="24">
        <v>147</v>
      </c>
      <c r="C168" s="24" t="str">
        <f t="shared" si="82"/>
        <v>Q</v>
      </c>
      <c r="D168" s="24" t="str">
        <f t="shared" si="82"/>
        <v>Q</v>
      </c>
      <c r="E168" s="24"/>
      <c r="F168" s="9"/>
      <c r="G168" s="13">
        <v>3</v>
      </c>
      <c r="H168" s="14" t="s">
        <v>20</v>
      </c>
      <c r="I168" s="14" t="s">
        <v>20</v>
      </c>
      <c r="J168" s="14" t="s">
        <v>20</v>
      </c>
      <c r="K168" s="14">
        <v>3</v>
      </c>
      <c r="L168" s="14" t="s">
        <v>4</v>
      </c>
      <c r="M168" s="14" t="s">
        <v>4</v>
      </c>
      <c r="N168" s="14" t="s">
        <v>5</v>
      </c>
      <c r="O168" s="14" t="s">
        <v>5</v>
      </c>
      <c r="P168" s="14" t="s">
        <v>5</v>
      </c>
      <c r="Q168" s="14" t="s">
        <v>5</v>
      </c>
      <c r="R168" s="15" t="s">
        <v>5</v>
      </c>
      <c r="S168" s="2"/>
      <c r="T168" s="2"/>
      <c r="U168" s="2"/>
      <c r="V168" s="2"/>
      <c r="W168" s="2"/>
      <c r="X168" s="2"/>
      <c r="Y168" s="2"/>
    </row>
    <row r="169" spans="1:25" ht="5.0999999999999996" customHeight="1" x14ac:dyDescent="0.25">
      <c r="A169" s="32" t="str">
        <f>A168</f>
        <v>043</v>
      </c>
      <c r="B169" s="24">
        <v>148</v>
      </c>
      <c r="C169" s="24" t="str">
        <f t="shared" si="82"/>
        <v>Q</v>
      </c>
      <c r="D169" s="24" t="str">
        <f t="shared" si="82"/>
        <v>Q</v>
      </c>
      <c r="E169" s="24"/>
      <c r="F169" s="9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2"/>
      <c r="S169" s="2"/>
      <c r="T169" s="2"/>
      <c r="U169" s="2"/>
      <c r="V169" s="2"/>
      <c r="W169" s="2"/>
      <c r="X169" s="2"/>
      <c r="Y169" s="2"/>
    </row>
    <row r="170" spans="1:25" ht="15" customHeight="1" x14ac:dyDescent="0.25">
      <c r="A170" s="36">
        <v>102</v>
      </c>
      <c r="B170" s="24">
        <v>149</v>
      </c>
      <c r="C170" s="24">
        <f>G170</f>
        <v>1</v>
      </c>
      <c r="D170" s="24" t="str">
        <f>G171</f>
        <v>U</v>
      </c>
      <c r="E170" s="24">
        <f t="shared" ref="E170" si="83">IF(A170="",0,1)</f>
        <v>1</v>
      </c>
      <c r="F170" s="9"/>
      <c r="G170" s="10">
        <v>1</v>
      </c>
      <c r="H170" s="11" t="s">
        <v>20</v>
      </c>
      <c r="I170" s="11">
        <v>1</v>
      </c>
      <c r="J170" s="11" t="s">
        <v>5</v>
      </c>
      <c r="K170" s="11" t="s">
        <v>5</v>
      </c>
      <c r="L170" s="11" t="s">
        <v>5</v>
      </c>
      <c r="M170" s="11" t="s">
        <v>5</v>
      </c>
      <c r="N170" s="11" t="s">
        <v>5</v>
      </c>
      <c r="O170" s="11" t="s">
        <v>6</v>
      </c>
      <c r="P170" s="11" t="s">
        <v>6</v>
      </c>
      <c r="Q170" s="11" t="s">
        <v>6</v>
      </c>
      <c r="R170" s="12" t="s">
        <v>20</v>
      </c>
      <c r="S170" s="2"/>
      <c r="T170" s="2"/>
      <c r="U170" s="2"/>
      <c r="V170" s="2"/>
      <c r="W170" s="2"/>
      <c r="X170" s="2"/>
      <c r="Y170" s="2"/>
    </row>
    <row r="171" spans="1:25" ht="15" customHeight="1" x14ac:dyDescent="0.25">
      <c r="A171" s="34">
        <f>A170</f>
        <v>102</v>
      </c>
      <c r="B171" s="24">
        <v>150</v>
      </c>
      <c r="C171" s="24">
        <f t="shared" ref="C171:D173" si="84">C170</f>
        <v>1</v>
      </c>
      <c r="D171" s="24" t="str">
        <f t="shared" si="84"/>
        <v>U</v>
      </c>
      <c r="E171" s="24"/>
      <c r="F171" s="9"/>
      <c r="G171" s="6" t="s">
        <v>20</v>
      </c>
      <c r="H171" s="7" t="s">
        <v>20</v>
      </c>
      <c r="I171" s="7" t="s">
        <v>4</v>
      </c>
      <c r="J171" s="7" t="s">
        <v>4</v>
      </c>
      <c r="K171" s="7" t="s">
        <v>4</v>
      </c>
      <c r="L171" s="7">
        <v>0</v>
      </c>
      <c r="M171" s="7">
        <v>0</v>
      </c>
      <c r="N171" s="7" t="s">
        <v>3</v>
      </c>
      <c r="O171" s="7" t="s">
        <v>6</v>
      </c>
      <c r="P171" s="7" t="s">
        <v>6</v>
      </c>
      <c r="Q171" s="7" t="s">
        <v>2</v>
      </c>
      <c r="R171" s="28" t="s">
        <v>20</v>
      </c>
      <c r="S171" s="2"/>
      <c r="T171" s="2"/>
      <c r="U171" s="2"/>
      <c r="V171" s="2"/>
      <c r="W171" s="2"/>
      <c r="X171" s="2"/>
      <c r="Y171" s="2"/>
    </row>
    <row r="172" spans="1:25" ht="15" customHeight="1" x14ac:dyDescent="0.25">
      <c r="A172" s="35">
        <f>A171</f>
        <v>102</v>
      </c>
      <c r="B172" s="24">
        <v>151</v>
      </c>
      <c r="C172" s="24">
        <f t="shared" si="84"/>
        <v>1</v>
      </c>
      <c r="D172" s="24" t="str">
        <f t="shared" si="84"/>
        <v>U</v>
      </c>
      <c r="E172" s="24"/>
      <c r="F172" s="9"/>
      <c r="G172" s="13">
        <v>2</v>
      </c>
      <c r="H172" s="14" t="s">
        <v>4</v>
      </c>
      <c r="I172" s="14" t="s">
        <v>4</v>
      </c>
      <c r="J172" s="14">
        <v>2</v>
      </c>
      <c r="K172" s="14" t="s">
        <v>3</v>
      </c>
      <c r="L172" s="14" t="s">
        <v>3</v>
      </c>
      <c r="M172" s="14" t="s">
        <v>3</v>
      </c>
      <c r="N172" s="14" t="s">
        <v>3</v>
      </c>
      <c r="O172" s="14" t="s">
        <v>2</v>
      </c>
      <c r="P172" s="14" t="s">
        <v>2</v>
      </c>
      <c r="Q172" s="14" t="s">
        <v>2</v>
      </c>
      <c r="R172" s="15" t="s">
        <v>2</v>
      </c>
      <c r="S172" s="2"/>
      <c r="T172" s="2"/>
      <c r="U172" s="2"/>
      <c r="V172" s="2"/>
      <c r="W172" s="2"/>
      <c r="X172" s="2"/>
      <c r="Y172" s="2"/>
    </row>
    <row r="173" spans="1:25" ht="5.0999999999999996" customHeight="1" x14ac:dyDescent="0.25">
      <c r="A173" s="32">
        <f>A172</f>
        <v>102</v>
      </c>
      <c r="B173" s="24">
        <v>152</v>
      </c>
      <c r="C173" s="24">
        <f t="shared" si="84"/>
        <v>1</v>
      </c>
      <c r="D173" s="24" t="str">
        <f t="shared" si="84"/>
        <v>U</v>
      </c>
      <c r="E173" s="24"/>
      <c r="F173" s="9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2"/>
      <c r="S173" s="2"/>
      <c r="T173" s="2"/>
      <c r="U173" s="2"/>
      <c r="V173" s="2"/>
      <c r="W173" s="2"/>
      <c r="X173" s="2"/>
      <c r="Y173" s="2"/>
    </row>
    <row r="174" spans="1:25" ht="15" customHeight="1" x14ac:dyDescent="0.25">
      <c r="A174" s="17">
        <v>102</v>
      </c>
      <c r="B174" s="24">
        <v>153</v>
      </c>
      <c r="C174" s="24" t="str">
        <f>G174</f>
        <v>I</v>
      </c>
      <c r="D174" s="24" t="str">
        <f>G175</f>
        <v>N</v>
      </c>
      <c r="E174" s="24">
        <f t="shared" ref="E174" si="85">IF(A174="",0,1)</f>
        <v>1</v>
      </c>
      <c r="F174" s="9"/>
      <c r="G174" s="10" t="s">
        <v>5</v>
      </c>
      <c r="H174" s="11" t="s">
        <v>5</v>
      </c>
      <c r="I174" s="11" t="s">
        <v>34</v>
      </c>
      <c r="J174" s="11" t="s">
        <v>34</v>
      </c>
      <c r="K174" s="11">
        <v>1</v>
      </c>
      <c r="L174" s="11" t="s">
        <v>29</v>
      </c>
      <c r="M174" s="11">
        <v>1</v>
      </c>
      <c r="N174" s="11" t="s">
        <v>33</v>
      </c>
      <c r="O174" s="11" t="s">
        <v>31</v>
      </c>
      <c r="P174" s="11" t="s">
        <v>5</v>
      </c>
      <c r="Q174" s="11" t="s">
        <v>5</v>
      </c>
      <c r="R174" s="12" t="s">
        <v>5</v>
      </c>
      <c r="S174" s="2"/>
      <c r="T174" s="2"/>
      <c r="U174" s="2"/>
      <c r="V174" s="2"/>
      <c r="W174" s="2"/>
      <c r="X174" s="2"/>
      <c r="Y174" s="2"/>
    </row>
    <row r="175" spans="1:25" ht="15" customHeight="1" x14ac:dyDescent="0.25">
      <c r="A175" s="30">
        <f>A174</f>
        <v>102</v>
      </c>
      <c r="B175" s="24">
        <v>154</v>
      </c>
      <c r="C175" s="24" t="str">
        <f t="shared" ref="C175:D177" si="86">C174</f>
        <v>I</v>
      </c>
      <c r="D175" s="24" t="str">
        <f t="shared" si="86"/>
        <v>N</v>
      </c>
      <c r="E175" s="24"/>
      <c r="F175" s="9"/>
      <c r="G175" s="6" t="s">
        <v>4</v>
      </c>
      <c r="H175" s="7" t="s">
        <v>4</v>
      </c>
      <c r="I175" s="7" t="s">
        <v>34</v>
      </c>
      <c r="J175" s="7" t="s">
        <v>29</v>
      </c>
      <c r="K175" s="7" t="s">
        <v>29</v>
      </c>
      <c r="L175" s="7" t="s">
        <v>29</v>
      </c>
      <c r="M175" s="7" t="s">
        <v>33</v>
      </c>
      <c r="N175" s="7" t="s">
        <v>33</v>
      </c>
      <c r="O175" s="7" t="s">
        <v>31</v>
      </c>
      <c r="P175" s="7">
        <v>0</v>
      </c>
      <c r="Q175" s="7">
        <v>0</v>
      </c>
      <c r="R175" s="28" t="s">
        <v>4</v>
      </c>
      <c r="S175" s="2"/>
      <c r="T175" s="2"/>
      <c r="U175" s="2"/>
      <c r="V175" s="2"/>
      <c r="W175" s="2"/>
      <c r="X175" s="2"/>
      <c r="Y175" s="2"/>
    </row>
    <row r="176" spans="1:25" ht="15" customHeight="1" x14ac:dyDescent="0.25">
      <c r="A176" s="29">
        <f>A175</f>
        <v>102</v>
      </c>
      <c r="B176" s="24">
        <v>155</v>
      </c>
      <c r="C176" s="24" t="str">
        <f t="shared" si="86"/>
        <v>I</v>
      </c>
      <c r="D176" s="24" t="str">
        <f t="shared" si="86"/>
        <v>N</v>
      </c>
      <c r="E176" s="24"/>
      <c r="F176" s="9"/>
      <c r="G176" s="13">
        <v>2</v>
      </c>
      <c r="H176" s="14" t="s">
        <v>34</v>
      </c>
      <c r="I176" s="14" t="s">
        <v>34</v>
      </c>
      <c r="J176" s="14">
        <v>2</v>
      </c>
      <c r="K176" s="14" t="s">
        <v>29</v>
      </c>
      <c r="L176" s="14" t="s">
        <v>33</v>
      </c>
      <c r="M176" s="14" t="s">
        <v>33</v>
      </c>
      <c r="N176" s="14" t="s">
        <v>31</v>
      </c>
      <c r="O176" s="14" t="s">
        <v>31</v>
      </c>
      <c r="P176" s="14" t="s">
        <v>31</v>
      </c>
      <c r="Q176" s="14" t="s">
        <v>4</v>
      </c>
      <c r="R176" s="15" t="s">
        <v>4</v>
      </c>
      <c r="S176" s="2"/>
      <c r="T176" s="2"/>
      <c r="U176" s="2"/>
      <c r="V176" s="2"/>
      <c r="W176" s="2"/>
      <c r="X176" s="2"/>
      <c r="Y176" s="2"/>
    </row>
    <row r="177" spans="1:25" ht="5.0999999999999996" customHeight="1" x14ac:dyDescent="0.25">
      <c r="A177" s="32">
        <f>A176</f>
        <v>102</v>
      </c>
      <c r="B177" s="24">
        <v>156</v>
      </c>
      <c r="C177" s="24" t="str">
        <f t="shared" si="86"/>
        <v>I</v>
      </c>
      <c r="D177" s="24" t="str">
        <f t="shared" si="86"/>
        <v>N</v>
      </c>
      <c r="E177" s="24"/>
      <c r="F177" s="9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2"/>
      <c r="S177" s="2"/>
      <c r="T177" s="2"/>
      <c r="U177" s="2"/>
      <c r="V177" s="2"/>
      <c r="W177" s="2"/>
      <c r="X177" s="2"/>
      <c r="Y177" s="2"/>
    </row>
    <row r="178" spans="1:25" x14ac:dyDescent="0.25">
      <c r="A178" s="18">
        <v>102</v>
      </c>
      <c r="B178" s="24">
        <v>157</v>
      </c>
      <c r="C178" s="24" t="str">
        <f>G178</f>
        <v>I</v>
      </c>
      <c r="D178" s="24" t="str">
        <f>G179</f>
        <v>U</v>
      </c>
      <c r="E178" s="24">
        <f t="shared" ref="E178" si="87">IF(A178="",0,1)</f>
        <v>1</v>
      </c>
      <c r="F178" s="9"/>
      <c r="G178" s="10" t="s">
        <v>5</v>
      </c>
      <c r="H178" s="11" t="s">
        <v>5</v>
      </c>
      <c r="I178" s="11">
        <v>1</v>
      </c>
      <c r="J178" s="11" t="s">
        <v>29</v>
      </c>
      <c r="K178" s="11">
        <v>1</v>
      </c>
      <c r="L178" s="11" t="s">
        <v>3</v>
      </c>
      <c r="M178" s="11" t="s">
        <v>3</v>
      </c>
      <c r="N178" s="11" t="s">
        <v>3</v>
      </c>
      <c r="O178" s="11" t="s">
        <v>3</v>
      </c>
      <c r="P178" s="11" t="s">
        <v>5</v>
      </c>
      <c r="Q178" s="11" t="s">
        <v>5</v>
      </c>
      <c r="R178" s="12" t="s">
        <v>5</v>
      </c>
      <c r="S178" s="2"/>
      <c r="T178" s="2"/>
      <c r="U178" s="2"/>
      <c r="V178" s="2"/>
      <c r="W178" s="2"/>
      <c r="X178" s="2"/>
      <c r="Y178" s="2"/>
    </row>
    <row r="179" spans="1:25" x14ac:dyDescent="0.25">
      <c r="A179" s="30">
        <f>A178</f>
        <v>102</v>
      </c>
      <c r="B179" s="24">
        <v>158</v>
      </c>
      <c r="C179" s="24" t="str">
        <f t="shared" ref="C179:D181" si="88">C178</f>
        <v>I</v>
      </c>
      <c r="D179" s="24" t="str">
        <f t="shared" si="88"/>
        <v>U</v>
      </c>
      <c r="E179" s="24"/>
      <c r="F179" s="9"/>
      <c r="G179" s="6" t="s">
        <v>20</v>
      </c>
      <c r="H179" s="7" t="s">
        <v>20</v>
      </c>
      <c r="I179" s="7" t="s">
        <v>29</v>
      </c>
      <c r="J179" s="7" t="s">
        <v>29</v>
      </c>
      <c r="K179" s="7" t="s">
        <v>29</v>
      </c>
      <c r="L179" s="7" t="s">
        <v>3</v>
      </c>
      <c r="M179" s="7" t="s">
        <v>2</v>
      </c>
      <c r="N179" s="7">
        <v>0</v>
      </c>
      <c r="O179" s="7">
        <v>0</v>
      </c>
      <c r="P179" s="7" t="s">
        <v>6</v>
      </c>
      <c r="Q179" s="7" t="s">
        <v>6</v>
      </c>
      <c r="R179" s="28" t="s">
        <v>20</v>
      </c>
      <c r="S179" s="2"/>
      <c r="T179" s="2"/>
      <c r="U179" s="2"/>
      <c r="V179" s="2"/>
      <c r="W179" s="2"/>
      <c r="X179" s="2"/>
      <c r="Y179" s="2"/>
    </row>
    <row r="180" spans="1:25" x14ac:dyDescent="0.25">
      <c r="A180" s="29">
        <f>A179</f>
        <v>102</v>
      </c>
      <c r="B180" s="24">
        <v>159</v>
      </c>
      <c r="C180" s="24" t="str">
        <f t="shared" si="88"/>
        <v>I</v>
      </c>
      <c r="D180" s="24" t="str">
        <f t="shared" si="88"/>
        <v>U</v>
      </c>
      <c r="E180" s="24"/>
      <c r="F180" s="9"/>
      <c r="G180" s="13">
        <v>2</v>
      </c>
      <c r="H180" s="14" t="s">
        <v>20</v>
      </c>
      <c r="I180" s="14" t="s">
        <v>29</v>
      </c>
      <c r="J180" s="14">
        <v>2</v>
      </c>
      <c r="K180" s="14" t="s">
        <v>2</v>
      </c>
      <c r="L180" s="14" t="s">
        <v>2</v>
      </c>
      <c r="M180" s="14" t="s">
        <v>2</v>
      </c>
      <c r="N180" s="14" t="s">
        <v>2</v>
      </c>
      <c r="O180" s="14" t="s">
        <v>6</v>
      </c>
      <c r="P180" s="14" t="s">
        <v>6</v>
      </c>
      <c r="Q180" s="14" t="s">
        <v>6</v>
      </c>
      <c r="R180" s="15" t="s">
        <v>20</v>
      </c>
      <c r="S180" s="2"/>
      <c r="T180" s="2"/>
      <c r="U180" s="2"/>
      <c r="V180" s="2"/>
      <c r="W180" s="2"/>
      <c r="X180" s="2"/>
      <c r="Y180" s="2"/>
    </row>
    <row r="181" spans="1:25" ht="5.0999999999999996" customHeight="1" x14ac:dyDescent="0.25">
      <c r="A181" s="32">
        <f>A180</f>
        <v>102</v>
      </c>
      <c r="B181" s="24">
        <v>160</v>
      </c>
      <c r="C181" s="24" t="str">
        <f t="shared" si="88"/>
        <v>I</v>
      </c>
      <c r="D181" s="24" t="str">
        <f t="shared" si="88"/>
        <v>U</v>
      </c>
      <c r="E181" s="24"/>
      <c r="F181" s="9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2"/>
      <c r="S181" s="2"/>
      <c r="T181" s="2"/>
      <c r="U181" s="2"/>
      <c r="V181" s="2"/>
      <c r="W181" s="2"/>
      <c r="X181" s="2"/>
      <c r="Y181" s="2"/>
    </row>
    <row r="182" spans="1:25" x14ac:dyDescent="0.25">
      <c r="A182" s="36">
        <v>102</v>
      </c>
      <c r="B182" s="24">
        <v>161</v>
      </c>
      <c r="C182" s="24" t="str">
        <f>G182</f>
        <v>N</v>
      </c>
      <c r="D182" s="24" t="str">
        <f>G183</f>
        <v>N</v>
      </c>
      <c r="E182" s="24">
        <f t="shared" ref="E182" si="89">IF(A182="",0,1)</f>
        <v>1</v>
      </c>
      <c r="F182" s="9"/>
      <c r="G182" s="10" t="s">
        <v>4</v>
      </c>
      <c r="H182" s="11" t="s">
        <v>4</v>
      </c>
      <c r="I182" s="11" t="s">
        <v>4</v>
      </c>
      <c r="J182" s="11">
        <v>1</v>
      </c>
      <c r="K182" s="11" t="s">
        <v>20</v>
      </c>
      <c r="L182" s="11">
        <v>1</v>
      </c>
      <c r="M182" s="11" t="s">
        <v>20</v>
      </c>
      <c r="N182" s="11" t="s">
        <v>5</v>
      </c>
      <c r="O182" s="11" t="s">
        <v>5</v>
      </c>
      <c r="P182" s="11" t="s">
        <v>5</v>
      </c>
      <c r="Q182" s="11" t="s">
        <v>5</v>
      </c>
      <c r="R182" s="12" t="s">
        <v>5</v>
      </c>
      <c r="S182" s="2"/>
      <c r="T182" s="2"/>
      <c r="U182" s="2"/>
      <c r="V182" s="2"/>
      <c r="W182" s="2"/>
      <c r="X182" s="2"/>
      <c r="Y182" s="2"/>
    </row>
    <row r="183" spans="1:25" x14ac:dyDescent="0.25">
      <c r="A183" s="34">
        <f>A182</f>
        <v>102</v>
      </c>
      <c r="B183" s="24">
        <v>162</v>
      </c>
      <c r="C183" s="24" t="str">
        <f t="shared" ref="C183:D185" si="90">C182</f>
        <v>N</v>
      </c>
      <c r="D183" s="24" t="str">
        <f t="shared" si="90"/>
        <v>N</v>
      </c>
      <c r="E183" s="24"/>
      <c r="F183" s="9"/>
      <c r="G183" s="6" t="s">
        <v>4</v>
      </c>
      <c r="H183" s="7" t="s">
        <v>6</v>
      </c>
      <c r="I183" s="7" t="s">
        <v>6</v>
      </c>
      <c r="J183" s="7" t="s">
        <v>6</v>
      </c>
      <c r="K183" s="7" t="s">
        <v>20</v>
      </c>
      <c r="L183" s="7" t="s">
        <v>20</v>
      </c>
      <c r="M183" s="7" t="s">
        <v>20</v>
      </c>
      <c r="N183" s="7" t="s">
        <v>3</v>
      </c>
      <c r="O183" s="7">
        <v>0</v>
      </c>
      <c r="P183" s="7">
        <v>0</v>
      </c>
      <c r="Q183" s="7" t="s">
        <v>2</v>
      </c>
      <c r="R183" s="28" t="s">
        <v>4</v>
      </c>
    </row>
    <row r="184" spans="1:25" x14ac:dyDescent="0.25">
      <c r="A184" s="35">
        <f>A183</f>
        <v>102</v>
      </c>
      <c r="B184" s="24">
        <v>163</v>
      </c>
      <c r="C184" s="24" t="str">
        <f t="shared" si="90"/>
        <v>N</v>
      </c>
      <c r="D184" s="24" t="str">
        <f t="shared" si="90"/>
        <v>N</v>
      </c>
      <c r="E184" s="24"/>
      <c r="F184" s="9"/>
      <c r="G184" s="13">
        <v>2</v>
      </c>
      <c r="H184" s="14" t="s">
        <v>6</v>
      </c>
      <c r="I184" s="14" t="s">
        <v>6</v>
      </c>
      <c r="J184" s="14">
        <v>2</v>
      </c>
      <c r="K184" s="14" t="s">
        <v>3</v>
      </c>
      <c r="L184" s="14" t="s">
        <v>3</v>
      </c>
      <c r="M184" s="14" t="s">
        <v>3</v>
      </c>
      <c r="N184" s="14" t="s">
        <v>3</v>
      </c>
      <c r="O184" s="14" t="s">
        <v>2</v>
      </c>
      <c r="P184" s="14" t="s">
        <v>2</v>
      </c>
      <c r="Q184" s="14" t="s">
        <v>2</v>
      </c>
      <c r="R184" s="15" t="s">
        <v>2</v>
      </c>
    </row>
    <row r="185" spans="1:25" ht="5.0999999999999996" customHeight="1" x14ac:dyDescent="0.25">
      <c r="A185" s="32">
        <f>A184</f>
        <v>102</v>
      </c>
      <c r="B185" s="24">
        <v>164</v>
      </c>
      <c r="C185" s="24" t="str">
        <f t="shared" si="90"/>
        <v>N</v>
      </c>
      <c r="D185" s="24" t="str">
        <f t="shared" si="90"/>
        <v>N</v>
      </c>
      <c r="E185" s="24"/>
      <c r="F185" s="9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2"/>
    </row>
    <row r="186" spans="1:25" ht="15" customHeight="1" x14ac:dyDescent="0.25">
      <c r="A186" s="18" t="s">
        <v>36</v>
      </c>
      <c r="B186" s="24">
        <v>165</v>
      </c>
      <c r="C186" s="24" t="str">
        <f>G186</f>
        <v>U</v>
      </c>
      <c r="D186" s="24" t="str">
        <f>G187</f>
        <v>U</v>
      </c>
      <c r="E186" s="24">
        <f t="shared" ref="E186" si="91">IF(A186="",0,1)</f>
        <v>1</v>
      </c>
      <c r="F186" s="9"/>
      <c r="G186" s="10" t="s">
        <v>20</v>
      </c>
      <c r="H186" s="11" t="s">
        <v>3</v>
      </c>
      <c r="I186" s="11" t="s">
        <v>3</v>
      </c>
      <c r="J186" s="11" t="s">
        <v>3</v>
      </c>
      <c r="K186" s="11" t="s">
        <v>3</v>
      </c>
      <c r="L186" s="11" t="s">
        <v>34</v>
      </c>
      <c r="M186" s="11" t="s">
        <v>34</v>
      </c>
      <c r="N186" s="11" t="s">
        <v>33</v>
      </c>
      <c r="O186" s="11" t="s">
        <v>33</v>
      </c>
      <c r="P186" s="11">
        <v>1</v>
      </c>
      <c r="Q186" s="11" t="s">
        <v>20</v>
      </c>
      <c r="R186" s="12">
        <v>1</v>
      </c>
    </row>
    <row r="187" spans="1:25" ht="15" customHeight="1" x14ac:dyDescent="0.25">
      <c r="A187" s="30" t="str">
        <f>A186</f>
        <v>102</v>
      </c>
      <c r="B187" s="24">
        <v>166</v>
      </c>
      <c r="C187" s="24" t="str">
        <f t="shared" ref="C187:D189" si="92">C186</f>
        <v>U</v>
      </c>
      <c r="D187" s="24" t="str">
        <f t="shared" si="92"/>
        <v>U</v>
      </c>
      <c r="E187" s="24"/>
      <c r="F187" s="9"/>
      <c r="G187" s="6" t="s">
        <v>20</v>
      </c>
      <c r="H187" s="7" t="s">
        <v>3</v>
      </c>
      <c r="I187" s="7" t="s">
        <v>4</v>
      </c>
      <c r="J187" s="7" t="s">
        <v>4</v>
      </c>
      <c r="K187" s="7" t="s">
        <v>4</v>
      </c>
      <c r="L187" s="7" t="s">
        <v>34</v>
      </c>
      <c r="M187" s="7" t="s">
        <v>33</v>
      </c>
      <c r="N187" s="7" t="s">
        <v>33</v>
      </c>
      <c r="O187" s="7">
        <v>0</v>
      </c>
      <c r="P187" s="7">
        <v>0</v>
      </c>
      <c r="Q187" s="7" t="s">
        <v>20</v>
      </c>
      <c r="R187" s="28" t="s">
        <v>20</v>
      </c>
    </row>
    <row r="188" spans="1:25" ht="15" customHeight="1" x14ac:dyDescent="0.25">
      <c r="A188" s="29" t="str">
        <f>A187</f>
        <v>102</v>
      </c>
      <c r="B188" s="24">
        <v>167</v>
      </c>
      <c r="C188" s="24" t="str">
        <f t="shared" si="92"/>
        <v>U</v>
      </c>
      <c r="D188" s="24" t="str">
        <f t="shared" si="92"/>
        <v>U</v>
      </c>
      <c r="E188" s="24"/>
      <c r="F188" s="9"/>
      <c r="G188" s="13">
        <v>2</v>
      </c>
      <c r="H188" s="14" t="s">
        <v>4</v>
      </c>
      <c r="I188" s="14" t="s">
        <v>4</v>
      </c>
      <c r="J188" s="14">
        <v>2</v>
      </c>
      <c r="K188" s="14" t="s">
        <v>34</v>
      </c>
      <c r="L188" s="14" t="s">
        <v>34</v>
      </c>
      <c r="M188" s="14" t="s">
        <v>33</v>
      </c>
      <c r="N188" s="14" t="s">
        <v>5</v>
      </c>
      <c r="O188" s="14" t="s">
        <v>5</v>
      </c>
      <c r="P188" s="14" t="s">
        <v>5</v>
      </c>
      <c r="Q188" s="14" t="s">
        <v>5</v>
      </c>
      <c r="R188" s="15" t="s">
        <v>5</v>
      </c>
    </row>
    <row r="189" spans="1:25" ht="5.0999999999999996" customHeight="1" x14ac:dyDescent="0.25">
      <c r="A189" s="32" t="str">
        <f>A188</f>
        <v>102</v>
      </c>
      <c r="B189" s="24">
        <v>168</v>
      </c>
      <c r="C189" s="24" t="str">
        <f t="shared" si="92"/>
        <v>U</v>
      </c>
      <c r="D189" s="24" t="str">
        <f t="shared" si="92"/>
        <v>U</v>
      </c>
      <c r="E189" s="24"/>
      <c r="F189" s="9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2"/>
    </row>
    <row r="190" spans="1:25" ht="15" customHeight="1" x14ac:dyDescent="0.25">
      <c r="A190" s="17">
        <v>103</v>
      </c>
      <c r="B190" s="24">
        <v>169</v>
      </c>
      <c r="C190" s="24" t="str">
        <f>G190</f>
        <v>I</v>
      </c>
      <c r="D190" s="24" t="str">
        <f>G191</f>
        <v>U</v>
      </c>
      <c r="E190" s="24">
        <f t="shared" ref="E190" si="93">IF(A190="",0,1)</f>
        <v>1</v>
      </c>
      <c r="F190" s="9"/>
      <c r="G190" s="10" t="s">
        <v>5</v>
      </c>
      <c r="H190" s="11" t="s">
        <v>5</v>
      </c>
      <c r="I190" s="11">
        <v>1</v>
      </c>
      <c r="J190" s="11" t="s">
        <v>29</v>
      </c>
      <c r="K190" s="11">
        <v>1</v>
      </c>
      <c r="L190" s="11" t="s">
        <v>3</v>
      </c>
      <c r="M190" s="11" t="s">
        <v>3</v>
      </c>
      <c r="N190" s="11" t="s">
        <v>3</v>
      </c>
      <c r="O190" s="11" t="s">
        <v>3</v>
      </c>
      <c r="P190" s="11" t="s">
        <v>5</v>
      </c>
      <c r="Q190" s="11" t="s">
        <v>5</v>
      </c>
      <c r="R190" s="12" t="s">
        <v>5</v>
      </c>
    </row>
    <row r="191" spans="1:25" ht="15" customHeight="1" x14ac:dyDescent="0.25">
      <c r="A191" s="30">
        <f>A190</f>
        <v>103</v>
      </c>
      <c r="B191" s="24">
        <v>170</v>
      </c>
      <c r="C191" s="24" t="str">
        <f t="shared" ref="C191:D193" si="94">C190</f>
        <v>I</v>
      </c>
      <c r="D191" s="24" t="str">
        <f t="shared" si="94"/>
        <v>U</v>
      </c>
      <c r="E191" s="24"/>
      <c r="F191" s="9"/>
      <c r="G191" s="6" t="s">
        <v>20</v>
      </c>
      <c r="H191" s="7" t="s">
        <v>20</v>
      </c>
      <c r="I191" s="7" t="s">
        <v>29</v>
      </c>
      <c r="J191" s="7" t="s">
        <v>29</v>
      </c>
      <c r="K191" s="7" t="s">
        <v>29</v>
      </c>
      <c r="L191" s="7" t="s">
        <v>3</v>
      </c>
      <c r="M191" s="7" t="s">
        <v>43</v>
      </c>
      <c r="N191" s="7">
        <v>0</v>
      </c>
      <c r="O191" s="7">
        <v>0</v>
      </c>
      <c r="P191" s="7" t="s">
        <v>6</v>
      </c>
      <c r="Q191" s="7" t="s">
        <v>6</v>
      </c>
      <c r="R191" s="28" t="s">
        <v>20</v>
      </c>
    </row>
    <row r="192" spans="1:25" ht="15" customHeight="1" x14ac:dyDescent="0.25">
      <c r="A192" s="29">
        <f>A191</f>
        <v>103</v>
      </c>
      <c r="B192" s="24">
        <v>171</v>
      </c>
      <c r="C192" s="24" t="str">
        <f t="shared" si="94"/>
        <v>I</v>
      </c>
      <c r="D192" s="24" t="str">
        <f t="shared" si="94"/>
        <v>U</v>
      </c>
      <c r="E192" s="24"/>
      <c r="F192" s="9"/>
      <c r="G192" s="13">
        <v>2</v>
      </c>
      <c r="H192" s="14" t="s">
        <v>20</v>
      </c>
      <c r="I192" s="14" t="s">
        <v>29</v>
      </c>
      <c r="J192" s="14">
        <v>2</v>
      </c>
      <c r="K192" s="14" t="s">
        <v>2</v>
      </c>
      <c r="L192" s="14" t="s">
        <v>2</v>
      </c>
      <c r="M192" s="14" t="s">
        <v>2</v>
      </c>
      <c r="N192" s="14" t="s">
        <v>2</v>
      </c>
      <c r="O192" s="14" t="s">
        <v>6</v>
      </c>
      <c r="P192" s="14" t="s">
        <v>6</v>
      </c>
      <c r="Q192" s="14" t="s">
        <v>6</v>
      </c>
      <c r="R192" s="15" t="s">
        <v>20</v>
      </c>
    </row>
    <row r="193" spans="1:18" ht="5.0999999999999996" customHeight="1" x14ac:dyDescent="0.25">
      <c r="A193" s="32">
        <f>A192</f>
        <v>103</v>
      </c>
      <c r="B193" s="24">
        <v>172</v>
      </c>
      <c r="C193" s="24" t="str">
        <f t="shared" si="94"/>
        <v>I</v>
      </c>
      <c r="D193" s="24" t="str">
        <f t="shared" si="94"/>
        <v>U</v>
      </c>
      <c r="E193" s="24"/>
      <c r="F193" s="9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2"/>
    </row>
    <row r="194" spans="1:18" ht="15" customHeight="1" x14ac:dyDescent="0.25">
      <c r="A194" s="33">
        <v>104</v>
      </c>
      <c r="B194" s="24">
        <v>173</v>
      </c>
      <c r="C194" s="24">
        <f>G194</f>
        <v>1</v>
      </c>
      <c r="D194" s="24" t="str">
        <f>G195</f>
        <v>U</v>
      </c>
      <c r="E194" s="24">
        <f t="shared" ref="E194" si="95">IF(A194="",0,1)</f>
        <v>1</v>
      </c>
      <c r="F194" s="9"/>
      <c r="G194" s="10">
        <v>1</v>
      </c>
      <c r="H194" s="11" t="s">
        <v>20</v>
      </c>
      <c r="I194" s="11" t="s">
        <v>6</v>
      </c>
      <c r="J194" s="11" t="s">
        <v>6</v>
      </c>
      <c r="K194" s="11" t="s">
        <v>6</v>
      </c>
      <c r="L194" s="11" t="s">
        <v>5</v>
      </c>
      <c r="M194" s="11" t="s">
        <v>5</v>
      </c>
      <c r="N194" s="11" t="s">
        <v>5</v>
      </c>
      <c r="O194" s="11" t="s">
        <v>5</v>
      </c>
      <c r="P194" s="11" t="s">
        <v>5</v>
      </c>
      <c r="Q194" s="11">
        <v>1</v>
      </c>
      <c r="R194" s="12" t="s">
        <v>20</v>
      </c>
    </row>
    <row r="195" spans="1:18" ht="15" customHeight="1" x14ac:dyDescent="0.25">
      <c r="A195" s="34">
        <f>A194</f>
        <v>104</v>
      </c>
      <c r="B195" s="24">
        <v>174</v>
      </c>
      <c r="C195" s="24">
        <f t="shared" ref="C195:D197" si="96">C194</f>
        <v>1</v>
      </c>
      <c r="D195" s="24" t="str">
        <f t="shared" si="96"/>
        <v>U</v>
      </c>
      <c r="E195" s="24"/>
      <c r="F195" s="9"/>
      <c r="G195" s="6" t="s">
        <v>20</v>
      </c>
      <c r="H195" s="7" t="s">
        <v>20</v>
      </c>
      <c r="I195" s="7" t="s">
        <v>6</v>
      </c>
      <c r="J195" s="7" t="s">
        <v>6</v>
      </c>
      <c r="K195" s="7" t="s">
        <v>3</v>
      </c>
      <c r="L195" s="7">
        <v>0</v>
      </c>
      <c r="M195" s="7">
        <v>0</v>
      </c>
      <c r="N195" s="7" t="s">
        <v>4</v>
      </c>
      <c r="O195" s="7" t="s">
        <v>4</v>
      </c>
      <c r="P195" s="7" t="s">
        <v>4</v>
      </c>
      <c r="Q195" s="7" t="s">
        <v>2</v>
      </c>
      <c r="R195" s="28" t="s">
        <v>20</v>
      </c>
    </row>
    <row r="196" spans="1:18" ht="15" customHeight="1" x14ac:dyDescent="0.25">
      <c r="A196" s="35">
        <f>A195</f>
        <v>104</v>
      </c>
      <c r="B196" s="24">
        <v>175</v>
      </c>
      <c r="C196" s="24">
        <f t="shared" si="96"/>
        <v>1</v>
      </c>
      <c r="D196" s="24" t="str">
        <f t="shared" si="96"/>
        <v>U</v>
      </c>
      <c r="E196" s="24"/>
      <c r="F196" s="9"/>
      <c r="G196" s="13">
        <v>4</v>
      </c>
      <c r="H196" s="14" t="s">
        <v>3</v>
      </c>
      <c r="I196" s="14" t="s">
        <v>3</v>
      </c>
      <c r="J196" s="14" t="s">
        <v>3</v>
      </c>
      <c r="K196" s="14" t="s">
        <v>3</v>
      </c>
      <c r="L196" s="14">
        <v>4</v>
      </c>
      <c r="M196" s="14" t="s">
        <v>4</v>
      </c>
      <c r="N196" s="14" t="s">
        <v>4</v>
      </c>
      <c r="O196" s="14" t="s">
        <v>2</v>
      </c>
      <c r="P196" s="14" t="s">
        <v>2</v>
      </c>
      <c r="Q196" s="14" t="s">
        <v>2</v>
      </c>
      <c r="R196" s="15" t="s">
        <v>2</v>
      </c>
    </row>
    <row r="197" spans="1:18" ht="5.0999999999999996" customHeight="1" x14ac:dyDescent="0.25">
      <c r="A197" s="32">
        <f>A196</f>
        <v>104</v>
      </c>
      <c r="B197" s="24">
        <v>176</v>
      </c>
      <c r="C197" s="24">
        <f t="shared" si="96"/>
        <v>1</v>
      </c>
      <c r="D197" s="24" t="str">
        <f t="shared" si="96"/>
        <v>U</v>
      </c>
      <c r="E197" s="24"/>
      <c r="F197" s="9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2"/>
    </row>
    <row r="198" spans="1:18" ht="15" customHeight="1" x14ac:dyDescent="0.25">
      <c r="A198" s="36">
        <v>104</v>
      </c>
      <c r="B198" s="24">
        <v>177</v>
      </c>
      <c r="C198" s="24" t="str">
        <f>G198</f>
        <v>I</v>
      </c>
      <c r="D198" s="24" t="str">
        <f>G199</f>
        <v>N</v>
      </c>
      <c r="E198" s="24">
        <f t="shared" ref="E198" si="97">IF(A198="",0,1)</f>
        <v>1</v>
      </c>
      <c r="F198" s="9"/>
      <c r="G198" s="10" t="s">
        <v>5</v>
      </c>
      <c r="H198" s="11" t="s">
        <v>5</v>
      </c>
      <c r="I198" s="11" t="s">
        <v>6</v>
      </c>
      <c r="J198" s="11" t="s">
        <v>6</v>
      </c>
      <c r="K198" s="11" t="s">
        <v>6</v>
      </c>
      <c r="L198" s="11" t="s">
        <v>20</v>
      </c>
      <c r="M198" s="11">
        <v>1</v>
      </c>
      <c r="N198" s="11" t="s">
        <v>20</v>
      </c>
      <c r="O198" s="11">
        <v>1</v>
      </c>
      <c r="P198" s="11" t="s">
        <v>5</v>
      </c>
      <c r="Q198" s="11" t="s">
        <v>5</v>
      </c>
      <c r="R198" s="12" t="s">
        <v>5</v>
      </c>
    </row>
    <row r="199" spans="1:18" ht="15" customHeight="1" x14ac:dyDescent="0.25">
      <c r="A199" s="34">
        <f>A198</f>
        <v>104</v>
      </c>
      <c r="B199" s="24">
        <v>178</v>
      </c>
      <c r="C199" s="24" t="str">
        <f t="shared" ref="C199:D201" si="98">C198</f>
        <v>I</v>
      </c>
      <c r="D199" s="24" t="str">
        <f t="shared" si="98"/>
        <v>N</v>
      </c>
      <c r="E199" s="24"/>
      <c r="F199" s="9"/>
      <c r="G199" s="6" t="s">
        <v>4</v>
      </c>
      <c r="H199" s="7" t="s">
        <v>4</v>
      </c>
      <c r="I199" s="7" t="s">
        <v>6</v>
      </c>
      <c r="J199" s="7" t="s">
        <v>6</v>
      </c>
      <c r="K199" s="7" t="s">
        <v>3</v>
      </c>
      <c r="L199" s="7" t="s">
        <v>20</v>
      </c>
      <c r="M199" s="7" t="s">
        <v>20</v>
      </c>
      <c r="N199" s="7" t="s">
        <v>20</v>
      </c>
      <c r="O199" s="7" t="s">
        <v>2</v>
      </c>
      <c r="P199" s="7">
        <v>0</v>
      </c>
      <c r="Q199" s="7">
        <v>0</v>
      </c>
      <c r="R199" s="28" t="s">
        <v>4</v>
      </c>
    </row>
    <row r="200" spans="1:18" ht="15" customHeight="1" x14ac:dyDescent="0.25">
      <c r="A200" s="35">
        <f>A199</f>
        <v>104</v>
      </c>
      <c r="B200" s="24">
        <v>179</v>
      </c>
      <c r="C200" s="24" t="str">
        <f t="shared" si="98"/>
        <v>I</v>
      </c>
      <c r="D200" s="24" t="str">
        <f t="shared" si="98"/>
        <v>N</v>
      </c>
      <c r="E200" s="24"/>
      <c r="F200" s="9"/>
      <c r="G200" s="13">
        <v>4</v>
      </c>
      <c r="H200" s="14" t="s">
        <v>3</v>
      </c>
      <c r="I200" s="14" t="s">
        <v>3</v>
      </c>
      <c r="J200" s="14" t="s">
        <v>3</v>
      </c>
      <c r="K200" s="14" t="s">
        <v>3</v>
      </c>
      <c r="L200" s="14">
        <v>4</v>
      </c>
      <c r="M200" s="14" t="s">
        <v>2</v>
      </c>
      <c r="N200" s="14" t="s">
        <v>2</v>
      </c>
      <c r="O200" s="14" t="s">
        <v>2</v>
      </c>
      <c r="P200" s="14" t="s">
        <v>2</v>
      </c>
      <c r="Q200" s="14" t="s">
        <v>4</v>
      </c>
      <c r="R200" s="15" t="s">
        <v>4</v>
      </c>
    </row>
    <row r="201" spans="1:18" ht="5.0999999999999996" customHeight="1" x14ac:dyDescent="0.25">
      <c r="A201" s="32">
        <f>A200</f>
        <v>104</v>
      </c>
      <c r="B201" s="24">
        <v>180</v>
      </c>
      <c r="C201" s="24" t="str">
        <f t="shared" si="98"/>
        <v>I</v>
      </c>
      <c r="D201" s="24" t="str">
        <f t="shared" si="98"/>
        <v>N</v>
      </c>
      <c r="E201" s="24"/>
      <c r="F201" s="9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2"/>
    </row>
    <row r="202" spans="1:18" ht="15" customHeight="1" x14ac:dyDescent="0.25">
      <c r="A202" s="33">
        <v>104</v>
      </c>
      <c r="B202" s="24">
        <v>341</v>
      </c>
      <c r="C202" s="24" t="str">
        <f>G202</f>
        <v>I</v>
      </c>
      <c r="D202" s="24" t="str">
        <f>G203</f>
        <v>N</v>
      </c>
      <c r="E202" s="24">
        <f t="shared" ref="E202" si="99">IF(A202="",0,1)</f>
        <v>1</v>
      </c>
      <c r="F202" s="9"/>
      <c r="G202" s="10" t="s">
        <v>5</v>
      </c>
      <c r="H202" s="11" t="s">
        <v>5</v>
      </c>
      <c r="I202" s="11" t="s">
        <v>5</v>
      </c>
      <c r="J202" s="11" t="s">
        <v>5</v>
      </c>
      <c r="K202" s="11" t="s">
        <v>5</v>
      </c>
      <c r="L202" s="11" t="s">
        <v>20</v>
      </c>
      <c r="M202" s="11">
        <v>1</v>
      </c>
      <c r="N202" s="11" t="s">
        <v>20</v>
      </c>
      <c r="O202" s="11">
        <v>1</v>
      </c>
      <c r="P202" s="11" t="s">
        <v>6</v>
      </c>
      <c r="Q202" s="11" t="s">
        <v>6</v>
      </c>
      <c r="R202" s="12" t="s">
        <v>6</v>
      </c>
    </row>
    <row r="203" spans="1:18" ht="15" customHeight="1" x14ac:dyDescent="0.25">
      <c r="A203" s="34">
        <f>A202</f>
        <v>104</v>
      </c>
      <c r="B203" s="24">
        <v>342</v>
      </c>
      <c r="C203" s="24" t="str">
        <f t="shared" ref="C203:D205" si="100">C202</f>
        <v>I</v>
      </c>
      <c r="D203" s="24" t="str">
        <f t="shared" si="100"/>
        <v>N</v>
      </c>
      <c r="E203" s="24"/>
      <c r="F203" s="9"/>
      <c r="G203" s="6" t="s">
        <v>4</v>
      </c>
      <c r="H203" s="7" t="s">
        <v>4</v>
      </c>
      <c r="I203" s="7">
        <v>0</v>
      </c>
      <c r="J203" s="7">
        <v>0</v>
      </c>
      <c r="K203" s="7" t="s">
        <v>3</v>
      </c>
      <c r="L203" s="7" t="s">
        <v>20</v>
      </c>
      <c r="M203" s="7" t="s">
        <v>20</v>
      </c>
      <c r="N203" s="7" t="s">
        <v>20</v>
      </c>
      <c r="O203" s="7" t="s">
        <v>2</v>
      </c>
      <c r="P203" s="7" t="s">
        <v>6</v>
      </c>
      <c r="Q203" s="7" t="s">
        <v>6</v>
      </c>
      <c r="R203" s="28" t="s">
        <v>4</v>
      </c>
    </row>
    <row r="204" spans="1:18" ht="15" customHeight="1" x14ac:dyDescent="0.25">
      <c r="A204" s="35">
        <f>A203</f>
        <v>104</v>
      </c>
      <c r="B204" s="24">
        <v>343</v>
      </c>
      <c r="C204" s="24" t="str">
        <f t="shared" si="100"/>
        <v>I</v>
      </c>
      <c r="D204" s="24" t="str">
        <f t="shared" si="100"/>
        <v>N</v>
      </c>
      <c r="E204" s="24"/>
      <c r="F204" s="9"/>
      <c r="G204" s="13">
        <v>4</v>
      </c>
      <c r="H204" s="14" t="s">
        <v>3</v>
      </c>
      <c r="I204" s="14" t="s">
        <v>3</v>
      </c>
      <c r="J204" s="14" t="s">
        <v>3</v>
      </c>
      <c r="K204" s="14" t="s">
        <v>3</v>
      </c>
      <c r="L204" s="14">
        <v>4</v>
      </c>
      <c r="M204" s="14" t="s">
        <v>2</v>
      </c>
      <c r="N204" s="14" t="s">
        <v>2</v>
      </c>
      <c r="O204" s="14" t="s">
        <v>2</v>
      </c>
      <c r="P204" s="14" t="s">
        <v>2</v>
      </c>
      <c r="Q204" s="14" t="s">
        <v>4</v>
      </c>
      <c r="R204" s="15" t="s">
        <v>4</v>
      </c>
    </row>
    <row r="205" spans="1:18" ht="5.0999999999999996" customHeight="1" x14ac:dyDescent="0.25">
      <c r="A205" s="32">
        <f>A204</f>
        <v>104</v>
      </c>
      <c r="B205" s="24">
        <v>344</v>
      </c>
      <c r="C205" s="24" t="str">
        <f t="shared" si="100"/>
        <v>I</v>
      </c>
      <c r="D205" s="24" t="str">
        <f t="shared" si="100"/>
        <v>N</v>
      </c>
      <c r="E205" s="24"/>
      <c r="F205" s="9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2"/>
    </row>
    <row r="206" spans="1:18" ht="15" customHeight="1" x14ac:dyDescent="0.25">
      <c r="A206" s="36">
        <v>104</v>
      </c>
      <c r="B206" s="24">
        <v>341</v>
      </c>
      <c r="C206" s="24" t="str">
        <f>G206</f>
        <v>I</v>
      </c>
      <c r="D206" s="24" t="str">
        <f>G207</f>
        <v>Q</v>
      </c>
      <c r="E206" s="24">
        <f t="shared" ref="E206" si="101">IF(A206="",0,1)</f>
        <v>1</v>
      </c>
      <c r="F206" s="9"/>
      <c r="G206" s="10" t="s">
        <v>5</v>
      </c>
      <c r="H206" s="11" t="s">
        <v>5</v>
      </c>
      <c r="I206" s="11" t="s">
        <v>4</v>
      </c>
      <c r="J206" s="11" t="s">
        <v>4</v>
      </c>
      <c r="K206" s="11" t="s">
        <v>4</v>
      </c>
      <c r="L206" s="11">
        <v>1</v>
      </c>
      <c r="M206" s="11" t="s">
        <v>20</v>
      </c>
      <c r="N206" s="11">
        <v>1</v>
      </c>
      <c r="O206" s="11" t="s">
        <v>20</v>
      </c>
      <c r="P206" s="11" t="s">
        <v>5</v>
      </c>
      <c r="Q206" s="11" t="s">
        <v>5</v>
      </c>
      <c r="R206" s="12" t="s">
        <v>5</v>
      </c>
    </row>
    <row r="207" spans="1:18" ht="15" customHeight="1" x14ac:dyDescent="0.25">
      <c r="A207" s="34">
        <f>A206</f>
        <v>104</v>
      </c>
      <c r="B207" s="24">
        <v>342</v>
      </c>
      <c r="C207" s="24" t="str">
        <f t="shared" ref="C207:D209" si="102">C206</f>
        <v>I</v>
      </c>
      <c r="D207" s="24" t="str">
        <f t="shared" si="102"/>
        <v>Q</v>
      </c>
      <c r="E207" s="24"/>
      <c r="F207" s="9"/>
      <c r="G207" s="6" t="s">
        <v>6</v>
      </c>
      <c r="H207" s="7" t="s">
        <v>4</v>
      </c>
      <c r="I207" s="7" t="s">
        <v>4</v>
      </c>
      <c r="J207" s="7" t="s">
        <v>2</v>
      </c>
      <c r="K207" s="7">
        <v>0</v>
      </c>
      <c r="L207" s="7">
        <v>0</v>
      </c>
      <c r="M207" s="7" t="s">
        <v>20</v>
      </c>
      <c r="N207" s="7" t="s">
        <v>20</v>
      </c>
      <c r="O207" s="7" t="s">
        <v>20</v>
      </c>
      <c r="P207" s="7" t="s">
        <v>3</v>
      </c>
      <c r="Q207" s="7" t="s">
        <v>6</v>
      </c>
      <c r="R207" s="28" t="s">
        <v>6</v>
      </c>
    </row>
    <row r="208" spans="1:18" ht="15" customHeight="1" x14ac:dyDescent="0.25">
      <c r="A208" s="35">
        <f>A207</f>
        <v>104</v>
      </c>
      <c r="B208" s="24">
        <v>343</v>
      </c>
      <c r="C208" s="24" t="str">
        <f t="shared" si="102"/>
        <v>I</v>
      </c>
      <c r="D208" s="24" t="str">
        <f t="shared" si="102"/>
        <v>Q</v>
      </c>
      <c r="E208" s="24"/>
      <c r="F208" s="9"/>
      <c r="G208" s="13">
        <v>4</v>
      </c>
      <c r="H208" s="14" t="s">
        <v>2</v>
      </c>
      <c r="I208" s="14" t="s">
        <v>2</v>
      </c>
      <c r="J208" s="14" t="s">
        <v>2</v>
      </c>
      <c r="K208" s="14" t="s">
        <v>2</v>
      </c>
      <c r="L208" s="14">
        <v>4</v>
      </c>
      <c r="M208" s="14" t="s">
        <v>3</v>
      </c>
      <c r="N208" s="14" t="s">
        <v>3</v>
      </c>
      <c r="O208" s="14" t="s">
        <v>3</v>
      </c>
      <c r="P208" s="14" t="s">
        <v>3</v>
      </c>
      <c r="Q208" s="14" t="s">
        <v>6</v>
      </c>
      <c r="R208" s="15" t="s">
        <v>6</v>
      </c>
    </row>
    <row r="209" spans="1:18" ht="5.0999999999999996" customHeight="1" x14ac:dyDescent="0.25">
      <c r="A209" s="32">
        <f>A208</f>
        <v>104</v>
      </c>
      <c r="B209" s="24">
        <v>344</v>
      </c>
      <c r="C209" s="24" t="str">
        <f t="shared" si="102"/>
        <v>I</v>
      </c>
      <c r="D209" s="24" t="str">
        <f t="shared" si="102"/>
        <v>Q</v>
      </c>
      <c r="E209" s="24"/>
      <c r="F209" s="9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2"/>
    </row>
    <row r="210" spans="1:18" ht="15" customHeight="1" x14ac:dyDescent="0.25">
      <c r="A210" s="36">
        <v>104</v>
      </c>
      <c r="B210" s="24">
        <v>345</v>
      </c>
      <c r="C210" s="24" t="str">
        <f>G210</f>
        <v>I</v>
      </c>
      <c r="D210" s="24" t="str">
        <f>G211</f>
        <v>Q</v>
      </c>
      <c r="E210" s="24">
        <f t="shared" ref="E210" si="103">IF(A210="",0,1)</f>
        <v>1</v>
      </c>
      <c r="F210" s="9"/>
      <c r="G210" s="10" t="s">
        <v>5</v>
      </c>
      <c r="H210" s="11" t="s">
        <v>5</v>
      </c>
      <c r="I210" s="11" t="s">
        <v>5</v>
      </c>
      <c r="J210" s="11" t="s">
        <v>5</v>
      </c>
      <c r="K210" s="11" t="s">
        <v>20</v>
      </c>
      <c r="L210" s="11">
        <v>1</v>
      </c>
      <c r="M210" s="11" t="s">
        <v>20</v>
      </c>
      <c r="N210" s="11">
        <v>1</v>
      </c>
      <c r="O210" s="11" t="s">
        <v>4</v>
      </c>
      <c r="P210" s="11" t="s">
        <v>4</v>
      </c>
      <c r="Q210" s="11" t="s">
        <v>4</v>
      </c>
      <c r="R210" s="12" t="s">
        <v>5</v>
      </c>
    </row>
    <row r="211" spans="1:18" ht="15" customHeight="1" x14ac:dyDescent="0.25">
      <c r="A211" s="34">
        <f>A210</f>
        <v>104</v>
      </c>
      <c r="B211" s="24">
        <v>346</v>
      </c>
      <c r="C211" s="24" t="str">
        <f t="shared" ref="C211:D213" si="104">C210</f>
        <v>I</v>
      </c>
      <c r="D211" s="24" t="str">
        <f t="shared" si="104"/>
        <v>Q</v>
      </c>
      <c r="E211" s="24"/>
      <c r="F211" s="9"/>
      <c r="G211" s="6" t="s">
        <v>6</v>
      </c>
      <c r="H211" s="7">
        <v>0</v>
      </c>
      <c r="I211" s="7">
        <v>0</v>
      </c>
      <c r="J211" s="7" t="s">
        <v>2</v>
      </c>
      <c r="K211" s="7" t="s">
        <v>20</v>
      </c>
      <c r="L211" s="7" t="s">
        <v>20</v>
      </c>
      <c r="M211" s="7" t="s">
        <v>20</v>
      </c>
      <c r="N211" s="7" t="s">
        <v>4</v>
      </c>
      <c r="O211" s="7" t="s">
        <v>4</v>
      </c>
      <c r="P211" s="7" t="s">
        <v>3</v>
      </c>
      <c r="Q211" s="7" t="s">
        <v>6</v>
      </c>
      <c r="R211" s="28" t="s">
        <v>6</v>
      </c>
    </row>
    <row r="212" spans="1:18" ht="15" customHeight="1" x14ac:dyDescent="0.25">
      <c r="A212" s="35">
        <f>A211</f>
        <v>104</v>
      </c>
      <c r="B212" s="24">
        <v>347</v>
      </c>
      <c r="C212" s="24" t="str">
        <f t="shared" si="104"/>
        <v>I</v>
      </c>
      <c r="D212" s="24" t="str">
        <f t="shared" si="104"/>
        <v>Q</v>
      </c>
      <c r="E212" s="24"/>
      <c r="F212" s="9"/>
      <c r="G212" s="13">
        <v>4</v>
      </c>
      <c r="H212" s="14" t="s">
        <v>2</v>
      </c>
      <c r="I212" s="14" t="s">
        <v>2</v>
      </c>
      <c r="J212" s="14" t="s">
        <v>2</v>
      </c>
      <c r="K212" s="14" t="s">
        <v>2</v>
      </c>
      <c r="L212" s="14">
        <v>4</v>
      </c>
      <c r="M212" s="14" t="s">
        <v>3</v>
      </c>
      <c r="N212" s="14" t="s">
        <v>3</v>
      </c>
      <c r="O212" s="14" t="s">
        <v>3</v>
      </c>
      <c r="P212" s="14" t="s">
        <v>3</v>
      </c>
      <c r="Q212" s="14" t="s">
        <v>6</v>
      </c>
      <c r="R212" s="15" t="s">
        <v>6</v>
      </c>
    </row>
    <row r="213" spans="1:18" ht="5.0999999999999996" customHeight="1" x14ac:dyDescent="0.25">
      <c r="A213" s="32">
        <f>A212</f>
        <v>104</v>
      </c>
      <c r="B213" s="24">
        <v>348</v>
      </c>
      <c r="C213" s="24" t="str">
        <f t="shared" si="104"/>
        <v>I</v>
      </c>
      <c r="D213" s="24" t="str">
        <f t="shared" si="104"/>
        <v>Q</v>
      </c>
      <c r="E213" s="24"/>
      <c r="F213" s="9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2"/>
    </row>
    <row r="214" spans="1:18" ht="15" customHeight="1" x14ac:dyDescent="0.25">
      <c r="A214" s="36">
        <v>123</v>
      </c>
      <c r="B214" s="24">
        <v>181</v>
      </c>
      <c r="C214" s="24" t="str">
        <f>G214</f>
        <v>L</v>
      </c>
      <c r="D214" s="24" t="str">
        <f>G215</f>
        <v>L</v>
      </c>
      <c r="E214" s="24">
        <f t="shared" ref="E214" si="105">IF(A214="",0,1)</f>
        <v>1</v>
      </c>
      <c r="F214" s="9"/>
      <c r="G214" s="10" t="s">
        <v>3</v>
      </c>
      <c r="H214" s="11" t="s">
        <v>3</v>
      </c>
      <c r="I214" s="11" t="s">
        <v>3</v>
      </c>
      <c r="J214" s="11" t="s">
        <v>3</v>
      </c>
      <c r="K214" s="11" t="s">
        <v>2</v>
      </c>
      <c r="L214" s="11" t="s">
        <v>2</v>
      </c>
      <c r="M214" s="11" t="s">
        <v>2</v>
      </c>
      <c r="N214" s="11" t="s">
        <v>2</v>
      </c>
      <c r="O214" s="11">
        <v>1</v>
      </c>
      <c r="P214" s="11" t="s">
        <v>20</v>
      </c>
      <c r="Q214" s="11">
        <v>1</v>
      </c>
      <c r="R214" s="12" t="s">
        <v>20</v>
      </c>
    </row>
    <row r="215" spans="1:18" ht="15" customHeight="1" x14ac:dyDescent="0.25">
      <c r="A215" s="34">
        <f>A214</f>
        <v>123</v>
      </c>
      <c r="B215" s="24">
        <v>182</v>
      </c>
      <c r="C215" s="24" t="str">
        <f t="shared" ref="C215:D217" si="106">C214</f>
        <v>L</v>
      </c>
      <c r="D215" s="24" t="str">
        <f t="shared" si="106"/>
        <v>L</v>
      </c>
      <c r="E215" s="24"/>
      <c r="F215" s="9"/>
      <c r="G215" s="6" t="s">
        <v>3</v>
      </c>
      <c r="H215" s="7">
        <v>2</v>
      </c>
      <c r="I215" s="7" t="s">
        <v>6</v>
      </c>
      <c r="J215" s="7" t="s">
        <v>6</v>
      </c>
      <c r="K215" s="7">
        <v>2</v>
      </c>
      <c r="L215" s="7" t="s">
        <v>2</v>
      </c>
      <c r="M215" s="7" t="s">
        <v>4</v>
      </c>
      <c r="N215" s="7" t="s">
        <v>4</v>
      </c>
      <c r="O215" s="7" t="s">
        <v>4</v>
      </c>
      <c r="P215" s="7" t="s">
        <v>20</v>
      </c>
      <c r="Q215" s="7" t="s">
        <v>20</v>
      </c>
      <c r="R215" s="28" t="s">
        <v>20</v>
      </c>
    </row>
    <row r="216" spans="1:18" ht="15" customHeight="1" x14ac:dyDescent="0.25">
      <c r="A216" s="35">
        <f>A215</f>
        <v>123</v>
      </c>
      <c r="B216" s="24">
        <v>183</v>
      </c>
      <c r="C216" s="24" t="str">
        <f t="shared" si="106"/>
        <v>L</v>
      </c>
      <c r="D216" s="24" t="str">
        <f t="shared" si="106"/>
        <v>L</v>
      </c>
      <c r="E216" s="24"/>
      <c r="F216" s="9"/>
      <c r="G216" s="13">
        <v>3</v>
      </c>
      <c r="H216" s="14" t="s">
        <v>6</v>
      </c>
      <c r="I216" s="14" t="s">
        <v>6</v>
      </c>
      <c r="J216" s="14" t="s">
        <v>6</v>
      </c>
      <c r="K216" s="14">
        <v>3</v>
      </c>
      <c r="L216" s="14" t="s">
        <v>4</v>
      </c>
      <c r="M216" s="14" t="s">
        <v>4</v>
      </c>
      <c r="N216" s="14" t="s">
        <v>5</v>
      </c>
      <c r="O216" s="14" t="s">
        <v>5</v>
      </c>
      <c r="P216" s="14" t="s">
        <v>5</v>
      </c>
      <c r="Q216" s="14" t="s">
        <v>5</v>
      </c>
      <c r="R216" s="15" t="s">
        <v>5</v>
      </c>
    </row>
    <row r="217" spans="1:18" ht="5.0999999999999996" customHeight="1" x14ac:dyDescent="0.25">
      <c r="A217" s="32">
        <f>A216</f>
        <v>123</v>
      </c>
      <c r="B217" s="24">
        <v>184</v>
      </c>
      <c r="C217" s="24" t="str">
        <f t="shared" si="106"/>
        <v>L</v>
      </c>
      <c r="D217" s="24" t="str">
        <f t="shared" si="106"/>
        <v>L</v>
      </c>
      <c r="E217" s="24"/>
      <c r="F217" s="9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2"/>
    </row>
    <row r="218" spans="1:18" ht="15" customHeight="1" x14ac:dyDescent="0.25">
      <c r="A218" s="17">
        <v>123</v>
      </c>
      <c r="B218" s="24">
        <v>185</v>
      </c>
      <c r="C218" s="24" t="str">
        <f>G218</f>
        <v>U</v>
      </c>
      <c r="D218" s="24">
        <f>G219</f>
        <v>2</v>
      </c>
      <c r="E218" s="24">
        <f t="shared" ref="E218" si="107">IF(A218="",0,1)</f>
        <v>1</v>
      </c>
      <c r="F218" s="9"/>
      <c r="G218" s="10" t="s">
        <v>20</v>
      </c>
      <c r="H218" s="11" t="s">
        <v>20</v>
      </c>
      <c r="I218" s="11" t="s">
        <v>34</v>
      </c>
      <c r="J218" s="11" t="s">
        <v>34</v>
      </c>
      <c r="K218" s="11" t="s">
        <v>29</v>
      </c>
      <c r="L218" s="11">
        <v>1</v>
      </c>
      <c r="M218" s="11" t="s">
        <v>31</v>
      </c>
      <c r="N218" s="11">
        <v>1</v>
      </c>
      <c r="O218" s="11" t="s">
        <v>4</v>
      </c>
      <c r="P218" s="11" t="s">
        <v>4</v>
      </c>
      <c r="Q218" s="11" t="s">
        <v>4</v>
      </c>
      <c r="R218" s="12" t="s">
        <v>20</v>
      </c>
    </row>
    <row r="219" spans="1:18" ht="15" customHeight="1" x14ac:dyDescent="0.25">
      <c r="A219" s="30">
        <f>A218</f>
        <v>123</v>
      </c>
      <c r="B219" s="24">
        <v>186</v>
      </c>
      <c r="C219" s="24" t="str">
        <f t="shared" ref="C219:D221" si="108">C218</f>
        <v>U</v>
      </c>
      <c r="D219" s="24">
        <f t="shared" si="108"/>
        <v>2</v>
      </c>
      <c r="E219" s="24"/>
      <c r="F219" s="9"/>
      <c r="G219" s="6">
        <v>2</v>
      </c>
      <c r="H219" s="7" t="s">
        <v>20</v>
      </c>
      <c r="I219" s="7" t="s">
        <v>34</v>
      </c>
      <c r="J219" s="7" t="s">
        <v>29</v>
      </c>
      <c r="K219" s="7" t="s">
        <v>29</v>
      </c>
      <c r="L219" s="7" t="s">
        <v>29</v>
      </c>
      <c r="M219" s="7" t="s">
        <v>31</v>
      </c>
      <c r="N219" s="7" t="s">
        <v>4</v>
      </c>
      <c r="O219" s="7" t="s">
        <v>4</v>
      </c>
      <c r="P219" s="7">
        <v>2</v>
      </c>
      <c r="Q219" s="7" t="s">
        <v>2</v>
      </c>
      <c r="R219" s="28" t="s">
        <v>20</v>
      </c>
    </row>
    <row r="220" spans="1:18" ht="15" customHeight="1" x14ac:dyDescent="0.25">
      <c r="A220" s="29">
        <f>A219</f>
        <v>123</v>
      </c>
      <c r="B220" s="24">
        <v>187</v>
      </c>
      <c r="C220" s="24" t="str">
        <f t="shared" si="108"/>
        <v>U</v>
      </c>
      <c r="D220" s="24">
        <f t="shared" si="108"/>
        <v>2</v>
      </c>
      <c r="E220" s="24"/>
      <c r="F220" s="9"/>
      <c r="G220" s="13">
        <v>3</v>
      </c>
      <c r="H220" s="14" t="s">
        <v>34</v>
      </c>
      <c r="I220" s="14" t="s">
        <v>34</v>
      </c>
      <c r="J220" s="14" t="s">
        <v>29</v>
      </c>
      <c r="K220" s="14">
        <v>3</v>
      </c>
      <c r="L220" s="14" t="s">
        <v>31</v>
      </c>
      <c r="M220" s="14" t="s">
        <v>31</v>
      </c>
      <c r="N220" s="14" t="s">
        <v>31</v>
      </c>
      <c r="O220" s="14" t="s">
        <v>2</v>
      </c>
      <c r="P220" s="14" t="s">
        <v>2</v>
      </c>
      <c r="Q220" s="14" t="s">
        <v>2</v>
      </c>
      <c r="R220" s="15" t="s">
        <v>2</v>
      </c>
    </row>
    <row r="221" spans="1:18" ht="5.0999999999999996" customHeight="1" x14ac:dyDescent="0.25">
      <c r="A221" s="32">
        <f>A220</f>
        <v>123</v>
      </c>
      <c r="B221" s="24">
        <v>188</v>
      </c>
      <c r="C221" s="24" t="str">
        <f t="shared" si="108"/>
        <v>U</v>
      </c>
      <c r="D221" s="24">
        <f t="shared" si="108"/>
        <v>2</v>
      </c>
      <c r="E221" s="24"/>
      <c r="F221" s="9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2"/>
    </row>
    <row r="222" spans="1:18" ht="15" customHeight="1" x14ac:dyDescent="0.25">
      <c r="A222" s="18">
        <v>132</v>
      </c>
      <c r="B222" s="24">
        <v>189</v>
      </c>
      <c r="C222" s="24" t="str">
        <f>G222</f>
        <v>L</v>
      </c>
      <c r="D222" s="24" t="str">
        <f>G223</f>
        <v>N</v>
      </c>
      <c r="E222" s="24">
        <f t="shared" ref="E222" si="109">IF(A222="",0,1)</f>
        <v>1</v>
      </c>
      <c r="F222" s="9"/>
      <c r="G222" s="10" t="s">
        <v>3</v>
      </c>
      <c r="H222" s="11" t="s">
        <v>3</v>
      </c>
      <c r="I222" s="11">
        <v>1</v>
      </c>
      <c r="J222" s="11" t="s">
        <v>33</v>
      </c>
      <c r="K222" s="11">
        <v>1</v>
      </c>
      <c r="L222" s="11" t="s">
        <v>5</v>
      </c>
      <c r="M222" s="11" t="s">
        <v>5</v>
      </c>
      <c r="N222" s="11" t="s">
        <v>5</v>
      </c>
      <c r="O222" s="11" t="s">
        <v>5</v>
      </c>
      <c r="P222" s="11" t="s">
        <v>5</v>
      </c>
      <c r="Q222" s="11" t="s">
        <v>3</v>
      </c>
      <c r="R222" s="12" t="s">
        <v>3</v>
      </c>
    </row>
    <row r="223" spans="1:18" ht="15" customHeight="1" x14ac:dyDescent="0.25">
      <c r="A223" s="30">
        <f>A222</f>
        <v>132</v>
      </c>
      <c r="B223" s="24">
        <v>190</v>
      </c>
      <c r="C223" s="24" t="str">
        <f t="shared" ref="C223:D225" si="110">C222</f>
        <v>L</v>
      </c>
      <c r="D223" s="24" t="str">
        <f t="shared" si="110"/>
        <v>N</v>
      </c>
      <c r="E223" s="24"/>
      <c r="F223" s="9"/>
      <c r="G223" s="6" t="s">
        <v>4</v>
      </c>
      <c r="H223" s="7">
        <v>3</v>
      </c>
      <c r="I223" s="7" t="s">
        <v>33</v>
      </c>
      <c r="J223" s="7" t="s">
        <v>33</v>
      </c>
      <c r="K223" s="7" t="s">
        <v>20</v>
      </c>
      <c r="L223" s="7">
        <v>3</v>
      </c>
      <c r="M223" s="7" t="s">
        <v>20</v>
      </c>
      <c r="N223" s="7" t="s">
        <v>6</v>
      </c>
      <c r="O223" s="7" t="s">
        <v>6</v>
      </c>
      <c r="P223" s="7" t="s">
        <v>6</v>
      </c>
      <c r="Q223" s="7" t="s">
        <v>3</v>
      </c>
      <c r="R223" s="28" t="s">
        <v>4</v>
      </c>
    </row>
    <row r="224" spans="1:18" ht="15" customHeight="1" x14ac:dyDescent="0.25">
      <c r="A224" s="29">
        <f>A223</f>
        <v>132</v>
      </c>
      <c r="B224" s="24">
        <v>191</v>
      </c>
      <c r="C224" s="24" t="str">
        <f t="shared" si="110"/>
        <v>L</v>
      </c>
      <c r="D224" s="24" t="str">
        <f t="shared" si="110"/>
        <v>N</v>
      </c>
      <c r="E224" s="24"/>
      <c r="F224" s="9"/>
      <c r="G224" s="13">
        <v>2</v>
      </c>
      <c r="H224" s="14" t="s">
        <v>33</v>
      </c>
      <c r="I224" s="14" t="s">
        <v>33</v>
      </c>
      <c r="J224" s="14">
        <v>2</v>
      </c>
      <c r="K224" s="14" t="s">
        <v>20</v>
      </c>
      <c r="L224" s="14" t="s">
        <v>20</v>
      </c>
      <c r="M224" s="14" t="s">
        <v>20</v>
      </c>
      <c r="N224" s="14" t="s">
        <v>6</v>
      </c>
      <c r="O224" s="14" t="s">
        <v>6</v>
      </c>
      <c r="P224" s="14" t="s">
        <v>4</v>
      </c>
      <c r="Q224" s="14" t="s">
        <v>4</v>
      </c>
      <c r="R224" s="15" t="s">
        <v>4</v>
      </c>
    </row>
    <row r="225" spans="1:18" ht="5.0999999999999996" customHeight="1" x14ac:dyDescent="0.25">
      <c r="A225" s="32">
        <f>A224</f>
        <v>132</v>
      </c>
      <c r="B225" s="24">
        <v>192</v>
      </c>
      <c r="C225" s="24" t="str">
        <f t="shared" si="110"/>
        <v>L</v>
      </c>
      <c r="D225" s="24" t="str">
        <f t="shared" si="110"/>
        <v>N</v>
      </c>
      <c r="E225" s="24"/>
      <c r="F225" s="9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2"/>
    </row>
    <row r="226" spans="1:18" ht="15" customHeight="1" x14ac:dyDescent="0.25">
      <c r="A226" s="17">
        <v>132</v>
      </c>
      <c r="B226" s="24">
        <v>193</v>
      </c>
      <c r="C226" s="24" t="str">
        <f>G226</f>
        <v>N</v>
      </c>
      <c r="D226" s="24" t="str">
        <f>G227</f>
        <v>N</v>
      </c>
      <c r="E226" s="24">
        <f t="shared" ref="E226" si="111">IF(A226="",0,1)</f>
        <v>1</v>
      </c>
      <c r="F226" s="9"/>
      <c r="G226" s="10" t="s">
        <v>4</v>
      </c>
      <c r="H226" s="11" t="s">
        <v>4</v>
      </c>
      <c r="I226" s="11" t="s">
        <v>4</v>
      </c>
      <c r="J226" s="11" t="s">
        <v>33</v>
      </c>
      <c r="K226" s="11" t="s">
        <v>5</v>
      </c>
      <c r="L226" s="11" t="s">
        <v>5</v>
      </c>
      <c r="M226" s="11" t="s">
        <v>5</v>
      </c>
      <c r="N226" s="11" t="s">
        <v>5</v>
      </c>
      <c r="O226" s="11" t="s">
        <v>5</v>
      </c>
      <c r="P226" s="11">
        <v>1</v>
      </c>
      <c r="Q226" s="11" t="s">
        <v>31</v>
      </c>
      <c r="R226" s="12">
        <v>1</v>
      </c>
    </row>
    <row r="227" spans="1:18" ht="15" customHeight="1" x14ac:dyDescent="0.25">
      <c r="A227" s="30">
        <f>A226</f>
        <v>132</v>
      </c>
      <c r="B227" s="24">
        <v>194</v>
      </c>
      <c r="C227" s="24" t="str">
        <f t="shared" ref="C227:D229" si="112">C226</f>
        <v>N</v>
      </c>
      <c r="D227" s="24" t="str">
        <f t="shared" si="112"/>
        <v>N</v>
      </c>
      <c r="E227" s="24"/>
      <c r="F227" s="9"/>
      <c r="G227" s="6" t="s">
        <v>4</v>
      </c>
      <c r="H227" s="7">
        <v>3</v>
      </c>
      <c r="I227" s="7" t="s">
        <v>33</v>
      </c>
      <c r="J227" s="7" t="s">
        <v>33</v>
      </c>
      <c r="K227" s="7" t="s">
        <v>20</v>
      </c>
      <c r="L227" s="7">
        <v>3</v>
      </c>
      <c r="M227" s="7" t="s">
        <v>20</v>
      </c>
      <c r="N227" s="7" t="s">
        <v>6</v>
      </c>
      <c r="O227" s="7" t="s">
        <v>6</v>
      </c>
      <c r="P227" s="7" t="s">
        <v>6</v>
      </c>
      <c r="Q227" s="7" t="s">
        <v>31</v>
      </c>
      <c r="R227" s="28" t="s">
        <v>4</v>
      </c>
    </row>
    <row r="228" spans="1:18" ht="15" customHeight="1" x14ac:dyDescent="0.25">
      <c r="A228" s="29">
        <f>A227</f>
        <v>132</v>
      </c>
      <c r="B228" s="24">
        <v>195</v>
      </c>
      <c r="C228" s="24" t="str">
        <f t="shared" si="112"/>
        <v>N</v>
      </c>
      <c r="D228" s="24" t="str">
        <f t="shared" si="112"/>
        <v>N</v>
      </c>
      <c r="E228" s="24"/>
      <c r="F228" s="9"/>
      <c r="G228" s="13">
        <v>2</v>
      </c>
      <c r="H228" s="14" t="s">
        <v>33</v>
      </c>
      <c r="I228" s="14" t="s">
        <v>33</v>
      </c>
      <c r="J228" s="14">
        <v>2</v>
      </c>
      <c r="K228" s="14" t="s">
        <v>20</v>
      </c>
      <c r="L228" s="14" t="s">
        <v>20</v>
      </c>
      <c r="M228" s="14" t="s">
        <v>20</v>
      </c>
      <c r="N228" s="14" t="s">
        <v>6</v>
      </c>
      <c r="O228" s="14" t="s">
        <v>6</v>
      </c>
      <c r="P228" s="14" t="s">
        <v>31</v>
      </c>
      <c r="Q228" s="14" t="s">
        <v>31</v>
      </c>
      <c r="R228" s="15" t="s">
        <v>31</v>
      </c>
    </row>
    <row r="229" spans="1:18" ht="5.0999999999999996" customHeight="1" x14ac:dyDescent="0.25">
      <c r="A229" s="32">
        <f>A228</f>
        <v>132</v>
      </c>
      <c r="B229" s="24">
        <v>196</v>
      </c>
      <c r="C229" s="24" t="str">
        <f t="shared" si="112"/>
        <v>N</v>
      </c>
      <c r="D229" s="24" t="str">
        <f t="shared" si="112"/>
        <v>N</v>
      </c>
      <c r="E229" s="24"/>
      <c r="F229" s="9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2"/>
    </row>
    <row r="230" spans="1:18" ht="15" customHeight="1" x14ac:dyDescent="0.25">
      <c r="A230" s="17">
        <v>132</v>
      </c>
      <c r="B230" s="24">
        <v>197</v>
      </c>
      <c r="C230" s="24" t="str">
        <f>G230</f>
        <v>U</v>
      </c>
      <c r="D230" s="24">
        <f>G231</f>
        <v>3</v>
      </c>
      <c r="E230" s="24">
        <f t="shared" ref="E230" si="113">IF(A230="",0,1)</f>
        <v>1</v>
      </c>
      <c r="F230" s="9"/>
      <c r="G230" s="10" t="s">
        <v>20</v>
      </c>
      <c r="H230" s="11" t="s">
        <v>20</v>
      </c>
      <c r="I230" s="11">
        <v>1</v>
      </c>
      <c r="J230" s="11" t="s">
        <v>33</v>
      </c>
      <c r="K230" s="11">
        <v>1</v>
      </c>
      <c r="L230" s="11" t="s">
        <v>3</v>
      </c>
      <c r="M230" s="11" t="s">
        <v>3</v>
      </c>
      <c r="N230" s="11" t="s">
        <v>3</v>
      </c>
      <c r="O230" s="11" t="s">
        <v>3</v>
      </c>
      <c r="P230" s="11" t="s">
        <v>29</v>
      </c>
      <c r="Q230" s="11" t="s">
        <v>31</v>
      </c>
      <c r="R230" s="12" t="s">
        <v>20</v>
      </c>
    </row>
    <row r="231" spans="1:18" ht="15" customHeight="1" x14ac:dyDescent="0.25">
      <c r="A231" s="30">
        <f>A230</f>
        <v>132</v>
      </c>
      <c r="B231" s="24">
        <v>198</v>
      </c>
      <c r="C231" s="24" t="str">
        <f t="shared" ref="C231:D233" si="114">C230</f>
        <v>U</v>
      </c>
      <c r="D231" s="24">
        <f t="shared" si="114"/>
        <v>3</v>
      </c>
      <c r="E231" s="24"/>
      <c r="F231" s="9"/>
      <c r="G231" s="6">
        <v>3</v>
      </c>
      <c r="H231" s="7" t="s">
        <v>20</v>
      </c>
      <c r="I231" s="7" t="s">
        <v>33</v>
      </c>
      <c r="J231" s="7" t="s">
        <v>33</v>
      </c>
      <c r="K231" s="7">
        <v>3</v>
      </c>
      <c r="L231" s="7" t="s">
        <v>3</v>
      </c>
      <c r="M231" s="7" t="s">
        <v>2</v>
      </c>
      <c r="N231" s="7" t="s">
        <v>29</v>
      </c>
      <c r="O231" s="7" t="s">
        <v>29</v>
      </c>
      <c r="P231" s="7" t="s">
        <v>29</v>
      </c>
      <c r="Q231" s="7" t="s">
        <v>31</v>
      </c>
      <c r="R231" s="28" t="s">
        <v>20</v>
      </c>
    </row>
    <row r="232" spans="1:18" ht="15" customHeight="1" x14ac:dyDescent="0.25">
      <c r="A232" s="29">
        <f>A231</f>
        <v>132</v>
      </c>
      <c r="B232" s="24">
        <v>199</v>
      </c>
      <c r="C232" s="24" t="str">
        <f t="shared" si="114"/>
        <v>U</v>
      </c>
      <c r="D232" s="24">
        <f t="shared" si="114"/>
        <v>3</v>
      </c>
      <c r="E232" s="24"/>
      <c r="F232" s="9"/>
      <c r="G232" s="13">
        <v>2</v>
      </c>
      <c r="H232" s="14" t="s">
        <v>33</v>
      </c>
      <c r="I232" s="14" t="s">
        <v>33</v>
      </c>
      <c r="J232" s="14">
        <v>2</v>
      </c>
      <c r="K232" s="14" t="s">
        <v>2</v>
      </c>
      <c r="L232" s="14" t="s">
        <v>2</v>
      </c>
      <c r="M232" s="14" t="s">
        <v>2</v>
      </c>
      <c r="N232" s="14" t="s">
        <v>2</v>
      </c>
      <c r="O232" s="14" t="s">
        <v>29</v>
      </c>
      <c r="P232" s="14" t="s">
        <v>31</v>
      </c>
      <c r="Q232" s="14" t="s">
        <v>31</v>
      </c>
      <c r="R232" s="15" t="s">
        <v>31</v>
      </c>
    </row>
    <row r="233" spans="1:18" ht="5.0999999999999996" customHeight="1" x14ac:dyDescent="0.25">
      <c r="A233" s="32">
        <f>A232</f>
        <v>132</v>
      </c>
      <c r="B233" s="24">
        <v>200</v>
      </c>
      <c r="C233" s="24" t="str">
        <f t="shared" si="114"/>
        <v>U</v>
      </c>
      <c r="D233" s="24">
        <f t="shared" si="114"/>
        <v>3</v>
      </c>
      <c r="E233" s="24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50"/>
    </row>
    <row r="234" spans="1:18" ht="15" customHeight="1" x14ac:dyDescent="0.25">
      <c r="A234" s="36">
        <v>134</v>
      </c>
      <c r="B234" s="24">
        <v>201</v>
      </c>
      <c r="C234" s="24" t="str">
        <f>G234</f>
        <v>I</v>
      </c>
      <c r="D234" s="24" t="str">
        <f>G235</f>
        <v>N</v>
      </c>
      <c r="E234" s="24">
        <f t="shared" ref="E234" si="115">IF(A234="",0,1)</f>
        <v>1</v>
      </c>
      <c r="F234" s="9"/>
      <c r="G234" s="10" t="s">
        <v>5</v>
      </c>
      <c r="H234" s="11" t="s">
        <v>5</v>
      </c>
      <c r="I234" s="11" t="s">
        <v>5</v>
      </c>
      <c r="J234" s="11">
        <v>1</v>
      </c>
      <c r="K234" s="11" t="s">
        <v>20</v>
      </c>
      <c r="L234" s="11">
        <v>1</v>
      </c>
      <c r="M234" s="11" t="s">
        <v>20</v>
      </c>
      <c r="N234" s="11" t="s">
        <v>6</v>
      </c>
      <c r="O234" s="11" t="s">
        <v>6</v>
      </c>
      <c r="P234" s="11" t="s">
        <v>6</v>
      </c>
      <c r="Q234" s="11" t="s">
        <v>5</v>
      </c>
      <c r="R234" s="12" t="s">
        <v>5</v>
      </c>
    </row>
    <row r="235" spans="1:18" ht="15" customHeight="1" x14ac:dyDescent="0.25">
      <c r="A235" s="34">
        <f>A234</f>
        <v>134</v>
      </c>
      <c r="B235" s="24">
        <v>202</v>
      </c>
      <c r="C235" s="24" t="str">
        <f t="shared" ref="C235:D237" si="116">C234</f>
        <v>I</v>
      </c>
      <c r="D235" s="24" t="str">
        <f t="shared" si="116"/>
        <v>N</v>
      </c>
      <c r="E235" s="24"/>
      <c r="F235" s="9"/>
      <c r="G235" s="6" t="s">
        <v>4</v>
      </c>
      <c r="H235" s="7" t="s">
        <v>4</v>
      </c>
      <c r="I235" s="7">
        <v>3</v>
      </c>
      <c r="J235" s="7" t="s">
        <v>2</v>
      </c>
      <c r="K235" s="7" t="s">
        <v>20</v>
      </c>
      <c r="L235" s="7" t="s">
        <v>20</v>
      </c>
      <c r="M235" s="7" t="s">
        <v>20</v>
      </c>
      <c r="N235" s="7" t="s">
        <v>6</v>
      </c>
      <c r="O235" s="7" t="s">
        <v>6</v>
      </c>
      <c r="P235" s="7" t="s">
        <v>3</v>
      </c>
      <c r="Q235" s="7">
        <v>3</v>
      </c>
      <c r="R235" s="28" t="s">
        <v>4</v>
      </c>
    </row>
    <row r="236" spans="1:18" ht="15" customHeight="1" x14ac:dyDescent="0.25">
      <c r="A236" s="35">
        <f>A235</f>
        <v>134</v>
      </c>
      <c r="B236" s="24">
        <v>203</v>
      </c>
      <c r="C236" s="24" t="str">
        <f t="shared" si="116"/>
        <v>I</v>
      </c>
      <c r="D236" s="24" t="str">
        <f t="shared" si="116"/>
        <v>N</v>
      </c>
      <c r="E236" s="24"/>
      <c r="F236" s="9"/>
      <c r="G236" s="13">
        <v>4</v>
      </c>
      <c r="H236" s="14" t="s">
        <v>2</v>
      </c>
      <c r="I236" s="14" t="s">
        <v>2</v>
      </c>
      <c r="J236" s="14" t="s">
        <v>2</v>
      </c>
      <c r="K236" s="14" t="s">
        <v>2</v>
      </c>
      <c r="L236" s="14">
        <v>4</v>
      </c>
      <c r="M236" s="14" t="s">
        <v>3</v>
      </c>
      <c r="N236" s="14" t="s">
        <v>3</v>
      </c>
      <c r="O236" s="14" t="s">
        <v>3</v>
      </c>
      <c r="P236" s="14" t="s">
        <v>3</v>
      </c>
      <c r="Q236" s="14" t="s">
        <v>4</v>
      </c>
      <c r="R236" s="15" t="s">
        <v>4</v>
      </c>
    </row>
    <row r="237" spans="1:18" ht="5.0999999999999996" customHeight="1" x14ac:dyDescent="0.25">
      <c r="A237" s="32">
        <f>A236</f>
        <v>134</v>
      </c>
      <c r="B237" s="24">
        <v>204</v>
      </c>
      <c r="C237" s="24" t="str">
        <f t="shared" si="116"/>
        <v>I</v>
      </c>
      <c r="D237" s="24" t="str">
        <f t="shared" si="116"/>
        <v>N</v>
      </c>
      <c r="E237" s="24"/>
      <c r="F237" s="9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2"/>
    </row>
    <row r="238" spans="1:18" ht="15" customHeight="1" x14ac:dyDescent="0.25">
      <c r="A238" s="36">
        <v>134</v>
      </c>
      <c r="B238" s="24">
        <v>205</v>
      </c>
      <c r="C238" s="24" t="str">
        <f>G238</f>
        <v>I</v>
      </c>
      <c r="D238" s="24" t="str">
        <f>G239</f>
        <v>Q</v>
      </c>
      <c r="E238" s="24">
        <f t="shared" ref="E238" si="117">IF(A238="",0,1)</f>
        <v>1</v>
      </c>
      <c r="F238" s="9"/>
      <c r="G238" s="10" t="s">
        <v>5</v>
      </c>
      <c r="H238" s="11" t="s">
        <v>5</v>
      </c>
      <c r="I238" s="11" t="s">
        <v>4</v>
      </c>
      <c r="J238" s="11" t="s">
        <v>4</v>
      </c>
      <c r="K238" s="11" t="s">
        <v>4</v>
      </c>
      <c r="L238" s="11" t="s">
        <v>20</v>
      </c>
      <c r="M238" s="11">
        <v>1</v>
      </c>
      <c r="N238" s="11" t="s">
        <v>20</v>
      </c>
      <c r="O238" s="11">
        <v>1</v>
      </c>
      <c r="P238" s="11" t="s">
        <v>5</v>
      </c>
      <c r="Q238" s="11" t="s">
        <v>5</v>
      </c>
      <c r="R238" s="12" t="s">
        <v>5</v>
      </c>
    </row>
    <row r="239" spans="1:18" ht="15" customHeight="1" x14ac:dyDescent="0.25">
      <c r="A239" s="34">
        <f>A238</f>
        <v>134</v>
      </c>
      <c r="B239" s="24">
        <v>206</v>
      </c>
      <c r="C239" s="24" t="str">
        <f t="shared" ref="C239:D241" si="118">C238</f>
        <v>I</v>
      </c>
      <c r="D239" s="24" t="str">
        <f t="shared" si="118"/>
        <v>Q</v>
      </c>
      <c r="E239" s="24"/>
      <c r="F239" s="9"/>
      <c r="G239" s="6" t="s">
        <v>6</v>
      </c>
      <c r="H239" s="7" t="s">
        <v>4</v>
      </c>
      <c r="I239" s="7" t="s">
        <v>4</v>
      </c>
      <c r="J239" s="7" t="s">
        <v>2</v>
      </c>
      <c r="K239" s="7">
        <v>3</v>
      </c>
      <c r="L239" s="7" t="s">
        <v>20</v>
      </c>
      <c r="M239" s="7" t="s">
        <v>20</v>
      </c>
      <c r="N239" s="7" t="s">
        <v>20</v>
      </c>
      <c r="O239" s="7">
        <v>3</v>
      </c>
      <c r="P239" s="7" t="s">
        <v>3</v>
      </c>
      <c r="Q239" s="7" t="s">
        <v>6</v>
      </c>
      <c r="R239" s="28" t="s">
        <v>6</v>
      </c>
    </row>
    <row r="240" spans="1:18" ht="15" customHeight="1" x14ac:dyDescent="0.25">
      <c r="A240" s="35">
        <f>A239</f>
        <v>134</v>
      </c>
      <c r="B240" s="24">
        <v>207</v>
      </c>
      <c r="C240" s="24" t="str">
        <f t="shared" si="118"/>
        <v>I</v>
      </c>
      <c r="D240" s="24" t="str">
        <f t="shared" si="118"/>
        <v>Q</v>
      </c>
      <c r="E240" s="24"/>
      <c r="F240" s="9"/>
      <c r="G240" s="13">
        <v>4</v>
      </c>
      <c r="H240" s="14" t="s">
        <v>2</v>
      </c>
      <c r="I240" s="14" t="s">
        <v>2</v>
      </c>
      <c r="J240" s="14" t="s">
        <v>2</v>
      </c>
      <c r="K240" s="14" t="s">
        <v>2</v>
      </c>
      <c r="L240" s="14">
        <v>4</v>
      </c>
      <c r="M240" s="14" t="s">
        <v>3</v>
      </c>
      <c r="N240" s="14" t="s">
        <v>3</v>
      </c>
      <c r="O240" s="14" t="s">
        <v>3</v>
      </c>
      <c r="P240" s="14" t="s">
        <v>3</v>
      </c>
      <c r="Q240" s="14" t="s">
        <v>6</v>
      </c>
      <c r="R240" s="15" t="s">
        <v>6</v>
      </c>
    </row>
    <row r="241" spans="1:18" ht="5.0999999999999996" customHeight="1" x14ac:dyDescent="0.25">
      <c r="A241" s="32">
        <f>A240</f>
        <v>134</v>
      </c>
      <c r="B241" s="24">
        <v>208</v>
      </c>
      <c r="C241" s="24" t="str">
        <f t="shared" si="118"/>
        <v>I</v>
      </c>
      <c r="D241" s="24" t="str">
        <f t="shared" si="118"/>
        <v>Q</v>
      </c>
      <c r="E241" s="24"/>
      <c r="F241" s="9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2"/>
    </row>
    <row r="242" spans="1:18" ht="15" customHeight="1" x14ac:dyDescent="0.25">
      <c r="A242" s="17">
        <v>134</v>
      </c>
      <c r="B242" s="24">
        <v>209</v>
      </c>
      <c r="C242" s="24" t="str">
        <f>G242</f>
        <v>Y</v>
      </c>
      <c r="D242" s="24" t="str">
        <f>G243</f>
        <v>N</v>
      </c>
      <c r="E242" s="24">
        <f t="shared" ref="E242" si="119">IF(A242="",0,1)</f>
        <v>1</v>
      </c>
      <c r="F242" s="9"/>
      <c r="G242" s="10" t="s">
        <v>2</v>
      </c>
      <c r="H242" s="11" t="s">
        <v>4</v>
      </c>
      <c r="I242" s="11" t="s">
        <v>4</v>
      </c>
      <c r="J242" s="11" t="s">
        <v>33</v>
      </c>
      <c r="K242" s="11" t="s">
        <v>34</v>
      </c>
      <c r="L242" s="11" t="s">
        <v>34</v>
      </c>
      <c r="M242" s="11">
        <v>1</v>
      </c>
      <c r="N242" s="11" t="s">
        <v>29</v>
      </c>
      <c r="O242" s="11">
        <v>1</v>
      </c>
      <c r="P242" s="11" t="s">
        <v>2</v>
      </c>
      <c r="Q242" s="11" t="s">
        <v>2</v>
      </c>
      <c r="R242" s="12" t="s">
        <v>2</v>
      </c>
    </row>
    <row r="243" spans="1:18" ht="15" customHeight="1" x14ac:dyDescent="0.25">
      <c r="A243" s="30">
        <f>A242</f>
        <v>134</v>
      </c>
      <c r="B243" s="24">
        <v>210</v>
      </c>
      <c r="C243" s="24" t="str">
        <f t="shared" ref="C243:D245" si="120">C242</f>
        <v>Y</v>
      </c>
      <c r="D243" s="24" t="str">
        <f t="shared" si="120"/>
        <v>N</v>
      </c>
      <c r="E243" s="24"/>
      <c r="F243" s="9"/>
      <c r="G243" s="6" t="s">
        <v>4</v>
      </c>
      <c r="H243" s="7" t="s">
        <v>4</v>
      </c>
      <c r="I243" s="7" t="s">
        <v>33</v>
      </c>
      <c r="J243" s="7" t="s">
        <v>33</v>
      </c>
      <c r="K243" s="7" t="s">
        <v>34</v>
      </c>
      <c r="L243" s="7">
        <v>3</v>
      </c>
      <c r="M243" s="7" t="s">
        <v>29</v>
      </c>
      <c r="N243" s="7" t="s">
        <v>29</v>
      </c>
      <c r="O243" s="7" t="s">
        <v>29</v>
      </c>
      <c r="P243" s="7">
        <v>3</v>
      </c>
      <c r="Q243" s="7" t="s">
        <v>2</v>
      </c>
      <c r="R243" s="28" t="s">
        <v>4</v>
      </c>
    </row>
    <row r="244" spans="1:18" ht="15" customHeight="1" x14ac:dyDescent="0.25">
      <c r="A244" s="29">
        <f>A243</f>
        <v>134</v>
      </c>
      <c r="B244" s="24">
        <v>211</v>
      </c>
      <c r="C244" s="24" t="str">
        <f t="shared" si="120"/>
        <v>Y</v>
      </c>
      <c r="D244" s="24" t="str">
        <f t="shared" si="120"/>
        <v>N</v>
      </c>
      <c r="E244" s="24"/>
      <c r="F244" s="9"/>
      <c r="G244" s="13">
        <v>4</v>
      </c>
      <c r="H244" s="14" t="s">
        <v>33</v>
      </c>
      <c r="I244" s="14" t="s">
        <v>33</v>
      </c>
      <c r="J244" s="14" t="s">
        <v>34</v>
      </c>
      <c r="K244" s="14" t="s">
        <v>34</v>
      </c>
      <c r="L244" s="14">
        <v>4</v>
      </c>
      <c r="M244" s="14" t="s">
        <v>29</v>
      </c>
      <c r="N244" s="14" t="s">
        <v>5</v>
      </c>
      <c r="O244" s="14" t="s">
        <v>5</v>
      </c>
      <c r="P244" s="14" t="s">
        <v>5</v>
      </c>
      <c r="Q244" s="14" t="s">
        <v>5</v>
      </c>
      <c r="R244" s="15" t="s">
        <v>5</v>
      </c>
    </row>
    <row r="245" spans="1:18" ht="5.0999999999999996" customHeight="1" x14ac:dyDescent="0.25">
      <c r="A245" s="32">
        <f>A244</f>
        <v>134</v>
      </c>
      <c r="B245" s="24">
        <v>212</v>
      </c>
      <c r="C245" s="24" t="str">
        <f t="shared" si="120"/>
        <v>Y</v>
      </c>
      <c r="D245" s="24" t="str">
        <f t="shared" si="120"/>
        <v>N</v>
      </c>
      <c r="E245" s="24"/>
      <c r="F245" s="9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2"/>
    </row>
    <row r="246" spans="1:18" ht="15" customHeight="1" x14ac:dyDescent="0.25">
      <c r="A246" s="17">
        <v>142</v>
      </c>
      <c r="B246" s="24">
        <v>213</v>
      </c>
      <c r="C246" s="24" t="str">
        <f>G246</f>
        <v>F</v>
      </c>
      <c r="D246" s="24" t="str">
        <f>G247</f>
        <v>F</v>
      </c>
      <c r="E246" s="24">
        <f t="shared" ref="E246" si="121">IF(A246="",0,1)</f>
        <v>1</v>
      </c>
      <c r="F246" s="9"/>
      <c r="G246" s="10" t="s">
        <v>29</v>
      </c>
      <c r="H246" s="11">
        <v>1</v>
      </c>
      <c r="I246" s="11" t="s">
        <v>5</v>
      </c>
      <c r="J246" s="11" t="s">
        <v>5</v>
      </c>
      <c r="K246" s="11" t="s">
        <v>5</v>
      </c>
      <c r="L246" s="11" t="s">
        <v>5</v>
      </c>
      <c r="M246" s="11" t="s">
        <v>5</v>
      </c>
      <c r="N246" s="11" t="s">
        <v>3</v>
      </c>
      <c r="O246" s="11" t="s">
        <v>3</v>
      </c>
      <c r="P246" s="11" t="s">
        <v>3</v>
      </c>
      <c r="Q246" s="11" t="s">
        <v>3</v>
      </c>
      <c r="R246" s="12">
        <v>1</v>
      </c>
    </row>
    <row r="247" spans="1:18" ht="15" customHeight="1" x14ac:dyDescent="0.25">
      <c r="A247" s="30">
        <f>A246</f>
        <v>142</v>
      </c>
      <c r="B247" s="24">
        <v>214</v>
      </c>
      <c r="C247" s="24" t="str">
        <f t="shared" ref="C247:D249" si="122">C246</f>
        <v>F</v>
      </c>
      <c r="D247" s="24" t="str">
        <f t="shared" si="122"/>
        <v>F</v>
      </c>
      <c r="E247" s="24"/>
      <c r="F247" s="9"/>
      <c r="G247" s="6" t="s">
        <v>29</v>
      </c>
      <c r="H247" s="7">
        <v>4</v>
      </c>
      <c r="I247" s="7" t="s">
        <v>4</v>
      </c>
      <c r="J247" s="7" t="s">
        <v>4</v>
      </c>
      <c r="K247" s="7" t="s">
        <v>4</v>
      </c>
      <c r="L247" s="7" t="s">
        <v>6</v>
      </c>
      <c r="M247" s="7" t="s">
        <v>6</v>
      </c>
      <c r="N247" s="7" t="s">
        <v>3</v>
      </c>
      <c r="O247" s="7">
        <v>4</v>
      </c>
      <c r="P247" s="7" t="s">
        <v>2</v>
      </c>
      <c r="Q247" s="7" t="s">
        <v>29</v>
      </c>
      <c r="R247" s="28" t="s">
        <v>29</v>
      </c>
    </row>
    <row r="248" spans="1:18" ht="15" customHeight="1" x14ac:dyDescent="0.25">
      <c r="A248" s="29">
        <f>A247</f>
        <v>142</v>
      </c>
      <c r="B248" s="24">
        <v>215</v>
      </c>
      <c r="C248" s="24" t="str">
        <f t="shared" si="122"/>
        <v>F</v>
      </c>
      <c r="D248" s="24" t="str">
        <f t="shared" si="122"/>
        <v>F</v>
      </c>
      <c r="E248" s="24"/>
      <c r="F248" s="9"/>
      <c r="G248" s="13">
        <v>2</v>
      </c>
      <c r="H248" s="14" t="s">
        <v>4</v>
      </c>
      <c r="I248" s="14" t="s">
        <v>4</v>
      </c>
      <c r="J248" s="14">
        <v>2</v>
      </c>
      <c r="K248" s="14" t="s">
        <v>6</v>
      </c>
      <c r="L248" s="14" t="s">
        <v>6</v>
      </c>
      <c r="M248" s="14" t="s">
        <v>6</v>
      </c>
      <c r="N248" s="14" t="s">
        <v>2</v>
      </c>
      <c r="O248" s="14" t="s">
        <v>2</v>
      </c>
      <c r="P248" s="14" t="s">
        <v>2</v>
      </c>
      <c r="Q248" s="14" t="s">
        <v>2</v>
      </c>
      <c r="R248" s="15" t="s">
        <v>29</v>
      </c>
    </row>
    <row r="249" spans="1:18" ht="5.0999999999999996" customHeight="1" x14ac:dyDescent="0.25">
      <c r="A249" s="32">
        <f>A248</f>
        <v>142</v>
      </c>
      <c r="B249" s="24">
        <v>216</v>
      </c>
      <c r="C249" s="24" t="str">
        <f t="shared" si="122"/>
        <v>F</v>
      </c>
      <c r="D249" s="24" t="str">
        <f t="shared" si="122"/>
        <v>F</v>
      </c>
      <c r="E249" s="24"/>
      <c r="F249" s="9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2"/>
    </row>
    <row r="250" spans="1:18" ht="15" customHeight="1" x14ac:dyDescent="0.25">
      <c r="A250" s="17">
        <v>142</v>
      </c>
      <c r="B250" s="24">
        <v>217</v>
      </c>
      <c r="C250" s="24" t="str">
        <f>G250</f>
        <v>F</v>
      </c>
      <c r="D250" s="24" t="str">
        <f>G251</f>
        <v>N</v>
      </c>
      <c r="E250" s="24">
        <f t="shared" ref="E250" si="123">IF(A250="",0,1)</f>
        <v>1</v>
      </c>
      <c r="F250" s="9"/>
      <c r="G250" s="10" t="s">
        <v>29</v>
      </c>
      <c r="H250" s="11">
        <v>1</v>
      </c>
      <c r="I250" s="11" t="s">
        <v>34</v>
      </c>
      <c r="J250" s="11" t="s">
        <v>34</v>
      </c>
      <c r="K250" s="11" t="s">
        <v>6</v>
      </c>
      <c r="L250" s="11" t="s">
        <v>6</v>
      </c>
      <c r="M250" s="11" t="s">
        <v>5</v>
      </c>
      <c r="N250" s="11" t="s">
        <v>5</v>
      </c>
      <c r="O250" s="11" t="s">
        <v>5</v>
      </c>
      <c r="P250" s="11" t="s">
        <v>5</v>
      </c>
      <c r="Q250" s="11" t="s">
        <v>5</v>
      </c>
      <c r="R250" s="12">
        <v>1</v>
      </c>
    </row>
    <row r="251" spans="1:18" ht="15" customHeight="1" x14ac:dyDescent="0.25">
      <c r="A251" s="30">
        <f>A250</f>
        <v>142</v>
      </c>
      <c r="B251" s="24">
        <v>218</v>
      </c>
      <c r="C251" s="24" t="str">
        <f t="shared" ref="C251:D253" si="124">C250</f>
        <v>F</v>
      </c>
      <c r="D251" s="24" t="str">
        <f t="shared" si="124"/>
        <v>N</v>
      </c>
      <c r="E251" s="24"/>
      <c r="F251" s="9"/>
      <c r="G251" s="6" t="s">
        <v>4</v>
      </c>
      <c r="H251" s="7">
        <v>4</v>
      </c>
      <c r="I251" s="7" t="s">
        <v>34</v>
      </c>
      <c r="J251" s="7" t="s">
        <v>6</v>
      </c>
      <c r="K251" s="7" t="s">
        <v>6</v>
      </c>
      <c r="L251" s="7" t="s">
        <v>6</v>
      </c>
      <c r="M251" s="7" t="s">
        <v>4</v>
      </c>
      <c r="N251" s="7" t="s">
        <v>4</v>
      </c>
      <c r="O251" s="7">
        <v>4</v>
      </c>
      <c r="P251" s="7" t="s">
        <v>2</v>
      </c>
      <c r="Q251" s="7" t="s">
        <v>29</v>
      </c>
      <c r="R251" s="28" t="s">
        <v>29</v>
      </c>
    </row>
    <row r="252" spans="1:18" ht="15" customHeight="1" x14ac:dyDescent="0.25">
      <c r="A252" s="29">
        <f>A251</f>
        <v>142</v>
      </c>
      <c r="B252" s="24">
        <v>219</v>
      </c>
      <c r="C252" s="24" t="str">
        <f t="shared" si="124"/>
        <v>F</v>
      </c>
      <c r="D252" s="24" t="str">
        <f t="shared" si="124"/>
        <v>N</v>
      </c>
      <c r="E252" s="24"/>
      <c r="F252" s="9"/>
      <c r="G252" s="13">
        <v>2</v>
      </c>
      <c r="H252" s="14" t="s">
        <v>34</v>
      </c>
      <c r="I252" s="14" t="s">
        <v>34</v>
      </c>
      <c r="J252" s="14">
        <v>2</v>
      </c>
      <c r="K252" s="14" t="s">
        <v>4</v>
      </c>
      <c r="L252" s="14" t="s">
        <v>4</v>
      </c>
      <c r="M252" s="14" t="s">
        <v>4</v>
      </c>
      <c r="N252" s="14" t="s">
        <v>2</v>
      </c>
      <c r="O252" s="14" t="s">
        <v>2</v>
      </c>
      <c r="P252" s="14" t="s">
        <v>2</v>
      </c>
      <c r="Q252" s="14" t="s">
        <v>2</v>
      </c>
      <c r="R252" s="15" t="s">
        <v>29</v>
      </c>
    </row>
    <row r="253" spans="1:18" ht="5.0999999999999996" customHeight="1" x14ac:dyDescent="0.25">
      <c r="A253" s="32">
        <f>A252</f>
        <v>142</v>
      </c>
      <c r="B253" s="24">
        <v>220</v>
      </c>
      <c r="C253" s="24" t="str">
        <f t="shared" si="124"/>
        <v>F</v>
      </c>
      <c r="D253" s="24" t="str">
        <f t="shared" si="124"/>
        <v>N</v>
      </c>
      <c r="E253" s="24"/>
      <c r="F253" s="9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2"/>
    </row>
    <row r="254" spans="1:18" ht="15" customHeight="1" x14ac:dyDescent="0.25">
      <c r="A254" s="36">
        <v>142</v>
      </c>
      <c r="B254" s="24">
        <v>221</v>
      </c>
      <c r="C254" s="24" t="str">
        <f>G254</f>
        <v>I</v>
      </c>
      <c r="D254" s="24">
        <f>G255</f>
        <v>4</v>
      </c>
      <c r="E254" s="24">
        <f t="shared" ref="E254" si="125">IF(A254="",0,1)</f>
        <v>1</v>
      </c>
      <c r="F254" s="9"/>
      <c r="G254" s="10" t="s">
        <v>5</v>
      </c>
      <c r="H254" s="11" t="s">
        <v>5</v>
      </c>
      <c r="I254" s="11" t="s">
        <v>5</v>
      </c>
      <c r="J254" s="11" t="s">
        <v>5</v>
      </c>
      <c r="K254" s="11" t="s">
        <v>5</v>
      </c>
      <c r="L254" s="11" t="s">
        <v>4</v>
      </c>
      <c r="M254" s="11" t="s">
        <v>4</v>
      </c>
      <c r="N254" s="11" t="s">
        <v>4</v>
      </c>
      <c r="O254" s="11" t="s">
        <v>20</v>
      </c>
      <c r="P254" s="11">
        <v>1</v>
      </c>
      <c r="Q254" s="11" t="s">
        <v>20</v>
      </c>
      <c r="R254" s="12">
        <v>1</v>
      </c>
    </row>
    <row r="255" spans="1:18" ht="15" customHeight="1" x14ac:dyDescent="0.25">
      <c r="A255" s="34">
        <f>A254</f>
        <v>142</v>
      </c>
      <c r="B255" s="24">
        <v>222</v>
      </c>
      <c r="C255" s="24" t="str">
        <f t="shared" ref="C255:D257" si="126">C254</f>
        <v>I</v>
      </c>
      <c r="D255" s="24">
        <f t="shared" si="126"/>
        <v>4</v>
      </c>
      <c r="E255" s="24"/>
      <c r="F255" s="9"/>
      <c r="G255" s="6">
        <v>4</v>
      </c>
      <c r="H255" s="7" t="s">
        <v>6</v>
      </c>
      <c r="I255" s="7" t="s">
        <v>6</v>
      </c>
      <c r="J255" s="7" t="s">
        <v>6</v>
      </c>
      <c r="K255" s="7" t="s">
        <v>4</v>
      </c>
      <c r="L255" s="7" t="s">
        <v>4</v>
      </c>
      <c r="M255" s="7" t="s">
        <v>2</v>
      </c>
      <c r="N255" s="7">
        <v>4</v>
      </c>
      <c r="O255" s="7" t="s">
        <v>20</v>
      </c>
      <c r="P255" s="7" t="s">
        <v>20</v>
      </c>
      <c r="Q255" s="7" t="s">
        <v>20</v>
      </c>
      <c r="R255" s="28" t="s">
        <v>3</v>
      </c>
    </row>
    <row r="256" spans="1:18" ht="15" customHeight="1" x14ac:dyDescent="0.25">
      <c r="A256" s="35">
        <f>A255</f>
        <v>142</v>
      </c>
      <c r="B256" s="24">
        <v>223</v>
      </c>
      <c r="C256" s="24" t="str">
        <f t="shared" si="126"/>
        <v>I</v>
      </c>
      <c r="D256" s="24">
        <f t="shared" si="126"/>
        <v>4</v>
      </c>
      <c r="E256" s="24"/>
      <c r="F256" s="9"/>
      <c r="G256" s="13">
        <v>2</v>
      </c>
      <c r="H256" s="14" t="s">
        <v>6</v>
      </c>
      <c r="I256" s="14" t="s">
        <v>6</v>
      </c>
      <c r="J256" s="14">
        <v>2</v>
      </c>
      <c r="K256" s="14" t="s">
        <v>2</v>
      </c>
      <c r="L256" s="14" t="s">
        <v>2</v>
      </c>
      <c r="M256" s="14" t="s">
        <v>2</v>
      </c>
      <c r="N256" s="14" t="s">
        <v>2</v>
      </c>
      <c r="O256" s="14" t="s">
        <v>3</v>
      </c>
      <c r="P256" s="14" t="s">
        <v>3</v>
      </c>
      <c r="Q256" s="14" t="s">
        <v>3</v>
      </c>
      <c r="R256" s="15" t="s">
        <v>3</v>
      </c>
    </row>
    <row r="257" spans="1:18" ht="5.0999999999999996" customHeight="1" x14ac:dyDescent="0.25">
      <c r="A257" s="32">
        <f>A256</f>
        <v>142</v>
      </c>
      <c r="B257" s="24">
        <v>224</v>
      </c>
      <c r="C257" s="24" t="str">
        <f t="shared" si="126"/>
        <v>I</v>
      </c>
      <c r="D257" s="24">
        <f t="shared" si="126"/>
        <v>4</v>
      </c>
      <c r="E257" s="24"/>
      <c r="F257" s="9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2"/>
    </row>
    <row r="258" spans="1:18" ht="15" customHeight="1" x14ac:dyDescent="0.25">
      <c r="A258" s="36">
        <v>142</v>
      </c>
      <c r="B258" s="24">
        <v>225</v>
      </c>
      <c r="C258" s="24" t="str">
        <f>G258</f>
        <v>L</v>
      </c>
      <c r="D258" s="24" t="str">
        <f>G259</f>
        <v>L</v>
      </c>
      <c r="E258" s="24">
        <f t="shared" ref="E258" si="127">IF(A258="",0,1)</f>
        <v>1</v>
      </c>
      <c r="F258" s="9"/>
      <c r="G258" s="10" t="s">
        <v>3</v>
      </c>
      <c r="H258" s="11" t="s">
        <v>3</v>
      </c>
      <c r="I258" s="11" t="s">
        <v>3</v>
      </c>
      <c r="J258" s="11" t="s">
        <v>3</v>
      </c>
      <c r="K258" s="11" t="s">
        <v>2</v>
      </c>
      <c r="L258" s="11" t="s">
        <v>2</v>
      </c>
      <c r="M258" s="11" t="s">
        <v>2</v>
      </c>
      <c r="N258" s="11" t="s">
        <v>2</v>
      </c>
      <c r="O258" s="11" t="s">
        <v>20</v>
      </c>
      <c r="P258" s="11">
        <v>1</v>
      </c>
      <c r="Q258" s="11" t="s">
        <v>20</v>
      </c>
      <c r="R258" s="12">
        <v>1</v>
      </c>
    </row>
    <row r="259" spans="1:18" ht="15" customHeight="1" x14ac:dyDescent="0.25">
      <c r="A259" s="34">
        <f>A258</f>
        <v>142</v>
      </c>
      <c r="B259" s="24">
        <v>226</v>
      </c>
      <c r="C259" s="24" t="str">
        <f t="shared" ref="C259:D261" si="128">C258</f>
        <v>L</v>
      </c>
      <c r="D259" s="24" t="str">
        <f t="shared" si="128"/>
        <v>L</v>
      </c>
      <c r="E259" s="24"/>
      <c r="F259" s="9"/>
      <c r="G259" s="6" t="s">
        <v>3</v>
      </c>
      <c r="H259" s="7" t="s">
        <v>6</v>
      </c>
      <c r="I259" s="7" t="s">
        <v>6</v>
      </c>
      <c r="J259" s="7" t="s">
        <v>6</v>
      </c>
      <c r="K259" s="7">
        <v>4</v>
      </c>
      <c r="L259" s="7" t="s">
        <v>2</v>
      </c>
      <c r="M259" s="7" t="s">
        <v>4</v>
      </c>
      <c r="N259" s="7" t="s">
        <v>4</v>
      </c>
      <c r="O259" s="7" t="s">
        <v>20</v>
      </c>
      <c r="P259" s="7" t="s">
        <v>20</v>
      </c>
      <c r="Q259" s="7" t="s">
        <v>20</v>
      </c>
      <c r="R259" s="28">
        <v>4</v>
      </c>
    </row>
    <row r="260" spans="1:18" ht="15" customHeight="1" x14ac:dyDescent="0.25">
      <c r="A260" s="35">
        <f>A259</f>
        <v>142</v>
      </c>
      <c r="B260" s="24">
        <v>227</v>
      </c>
      <c r="C260" s="24" t="str">
        <f t="shared" si="128"/>
        <v>L</v>
      </c>
      <c r="D260" s="24" t="str">
        <f t="shared" si="128"/>
        <v>L</v>
      </c>
      <c r="E260" s="24"/>
      <c r="F260" s="9"/>
      <c r="G260" s="13">
        <v>2</v>
      </c>
      <c r="H260" s="14" t="s">
        <v>6</v>
      </c>
      <c r="I260" s="14" t="s">
        <v>6</v>
      </c>
      <c r="J260" s="14">
        <v>2</v>
      </c>
      <c r="K260" s="14" t="s">
        <v>4</v>
      </c>
      <c r="L260" s="14" t="s">
        <v>4</v>
      </c>
      <c r="M260" s="14" t="s">
        <v>4</v>
      </c>
      <c r="N260" s="14" t="s">
        <v>5</v>
      </c>
      <c r="O260" s="14" t="s">
        <v>5</v>
      </c>
      <c r="P260" s="14" t="s">
        <v>5</v>
      </c>
      <c r="Q260" s="14" t="s">
        <v>5</v>
      </c>
      <c r="R260" s="15" t="s">
        <v>5</v>
      </c>
    </row>
    <row r="261" spans="1:18" ht="5.0999999999999996" customHeight="1" x14ac:dyDescent="0.25">
      <c r="A261" s="32">
        <f>A260</f>
        <v>142</v>
      </c>
      <c r="B261" s="24">
        <v>228</v>
      </c>
      <c r="C261" s="24" t="str">
        <f t="shared" si="128"/>
        <v>L</v>
      </c>
      <c r="D261" s="24" t="str">
        <f t="shared" si="128"/>
        <v>L</v>
      </c>
      <c r="E261" s="24"/>
      <c r="F261" s="9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2"/>
    </row>
    <row r="262" spans="1:18" ht="15" customHeight="1" x14ac:dyDescent="0.25">
      <c r="A262" s="17">
        <v>143</v>
      </c>
      <c r="B262" s="24">
        <v>229</v>
      </c>
      <c r="C262" s="24" t="str">
        <f>G262</f>
        <v>U</v>
      </c>
      <c r="D262" s="24">
        <f>G263</f>
        <v>4</v>
      </c>
      <c r="E262" s="24">
        <f t="shared" ref="E262" si="129">IF(A262="",0,1)</f>
        <v>1</v>
      </c>
      <c r="F262" s="9"/>
      <c r="G262" s="10" t="s">
        <v>20</v>
      </c>
      <c r="H262" s="11" t="s">
        <v>20</v>
      </c>
      <c r="I262" s="11" t="s">
        <v>3</v>
      </c>
      <c r="J262" s="11" t="s">
        <v>3</v>
      </c>
      <c r="K262" s="11" t="s">
        <v>3</v>
      </c>
      <c r="L262" s="11" t="s">
        <v>3</v>
      </c>
      <c r="M262" s="11">
        <v>1</v>
      </c>
      <c r="N262" s="11" t="s">
        <v>33</v>
      </c>
      <c r="O262" s="11">
        <v>1</v>
      </c>
      <c r="P262" s="11" t="s">
        <v>6</v>
      </c>
      <c r="Q262" s="11" t="s">
        <v>6</v>
      </c>
      <c r="R262" s="12" t="s">
        <v>20</v>
      </c>
    </row>
    <row r="263" spans="1:18" ht="15" customHeight="1" x14ac:dyDescent="0.25">
      <c r="A263" s="30">
        <f>A262</f>
        <v>143</v>
      </c>
      <c r="B263" s="24">
        <v>230</v>
      </c>
      <c r="C263" s="24" t="str">
        <f t="shared" ref="C263:D265" si="130">C262</f>
        <v>U</v>
      </c>
      <c r="D263" s="24">
        <f t="shared" si="130"/>
        <v>4</v>
      </c>
      <c r="E263" s="24"/>
      <c r="F263" s="9"/>
      <c r="G263" s="6">
        <v>4</v>
      </c>
      <c r="H263" s="7" t="s">
        <v>20</v>
      </c>
      <c r="I263" s="7" t="s">
        <v>3</v>
      </c>
      <c r="J263" s="7" t="s">
        <v>4</v>
      </c>
      <c r="K263" s="7" t="s">
        <v>4</v>
      </c>
      <c r="L263" s="7">
        <v>4</v>
      </c>
      <c r="M263" s="7" t="s">
        <v>33</v>
      </c>
      <c r="N263" s="7" t="s">
        <v>33</v>
      </c>
      <c r="O263" s="7" t="s">
        <v>6</v>
      </c>
      <c r="P263" s="7" t="s">
        <v>6</v>
      </c>
      <c r="Q263" s="7" t="s">
        <v>6</v>
      </c>
      <c r="R263" s="28" t="s">
        <v>20</v>
      </c>
    </row>
    <row r="264" spans="1:18" ht="15" customHeight="1" x14ac:dyDescent="0.25">
      <c r="A264" s="29">
        <f>A263</f>
        <v>143</v>
      </c>
      <c r="B264" s="24">
        <v>231</v>
      </c>
      <c r="C264" s="24" t="str">
        <f t="shared" si="130"/>
        <v>U</v>
      </c>
      <c r="D264" s="24">
        <f t="shared" si="130"/>
        <v>4</v>
      </c>
      <c r="E264" s="24"/>
      <c r="F264" s="9"/>
      <c r="G264" s="13">
        <v>3</v>
      </c>
      <c r="H264" s="14" t="s">
        <v>4</v>
      </c>
      <c r="I264" s="14" t="s">
        <v>4</v>
      </c>
      <c r="J264" s="14" t="s">
        <v>4</v>
      </c>
      <c r="K264" s="14">
        <v>3</v>
      </c>
      <c r="L264" s="14" t="s">
        <v>33</v>
      </c>
      <c r="M264" s="14" t="s">
        <v>33</v>
      </c>
      <c r="N264" s="14" t="s">
        <v>5</v>
      </c>
      <c r="O264" s="14" t="s">
        <v>5</v>
      </c>
      <c r="P264" s="14" t="s">
        <v>5</v>
      </c>
      <c r="Q264" s="14" t="s">
        <v>5</v>
      </c>
      <c r="R264" s="15" t="s">
        <v>5</v>
      </c>
    </row>
    <row r="265" spans="1:18" ht="5.0999999999999996" customHeight="1" x14ac:dyDescent="0.25">
      <c r="A265" s="32">
        <f>A264</f>
        <v>143</v>
      </c>
      <c r="B265" s="24">
        <v>232</v>
      </c>
      <c r="C265" s="24" t="str">
        <f t="shared" si="130"/>
        <v>U</v>
      </c>
      <c r="D265" s="24">
        <f t="shared" si="130"/>
        <v>4</v>
      </c>
      <c r="E265" s="24"/>
      <c r="F265" s="9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2"/>
    </row>
    <row r="266" spans="1:18" ht="15" customHeight="1" x14ac:dyDescent="0.25">
      <c r="A266" s="17">
        <v>203</v>
      </c>
      <c r="B266" s="24">
        <v>233</v>
      </c>
      <c r="C266" s="24">
        <f>G266</f>
        <v>2</v>
      </c>
      <c r="D266" s="24" t="str">
        <f>G267</f>
        <v>U</v>
      </c>
      <c r="E266" s="24">
        <f t="shared" ref="E266" si="131">IF(A266="",0,1)</f>
        <v>1</v>
      </c>
      <c r="F266" s="9"/>
      <c r="G266" s="10">
        <v>2</v>
      </c>
      <c r="H266" s="11" t="s">
        <v>20</v>
      </c>
      <c r="I266" s="11" t="s">
        <v>31</v>
      </c>
      <c r="J266" s="11">
        <v>2</v>
      </c>
      <c r="K266" s="11" t="s">
        <v>4</v>
      </c>
      <c r="L266" s="11" t="s">
        <v>4</v>
      </c>
      <c r="M266" s="11" t="s">
        <v>4</v>
      </c>
      <c r="N266" s="11" t="s">
        <v>2</v>
      </c>
      <c r="O266" s="11" t="s">
        <v>2</v>
      </c>
      <c r="P266" s="11" t="s">
        <v>2</v>
      </c>
      <c r="Q266" s="11" t="s">
        <v>2</v>
      </c>
      <c r="R266" s="12" t="s">
        <v>20</v>
      </c>
    </row>
    <row r="267" spans="1:18" ht="15" customHeight="1" x14ac:dyDescent="0.25">
      <c r="A267" s="30">
        <f>A266</f>
        <v>203</v>
      </c>
      <c r="B267" s="24">
        <v>234</v>
      </c>
      <c r="C267" s="24">
        <f t="shared" ref="C267:D269" si="132">C266</f>
        <v>2</v>
      </c>
      <c r="D267" s="24" t="str">
        <f t="shared" si="132"/>
        <v>U</v>
      </c>
      <c r="E267" s="24"/>
      <c r="F267" s="9"/>
      <c r="G267" s="6" t="s">
        <v>20</v>
      </c>
      <c r="H267" s="7" t="s">
        <v>20</v>
      </c>
      <c r="I267" s="7" t="s">
        <v>31</v>
      </c>
      <c r="J267" s="7" t="s">
        <v>4</v>
      </c>
      <c r="K267" s="7" t="s">
        <v>4</v>
      </c>
      <c r="L267" s="7" t="s">
        <v>6</v>
      </c>
      <c r="M267" s="7" t="s">
        <v>6</v>
      </c>
      <c r="N267" s="7" t="s">
        <v>6</v>
      </c>
      <c r="O267" s="7" t="s">
        <v>2</v>
      </c>
      <c r="P267" s="7">
        <v>0</v>
      </c>
      <c r="Q267" s="7">
        <v>0</v>
      </c>
      <c r="R267" s="28" t="s">
        <v>20</v>
      </c>
    </row>
    <row r="268" spans="1:18" ht="15" customHeight="1" x14ac:dyDescent="0.25">
      <c r="A268" s="29">
        <f>A267</f>
        <v>203</v>
      </c>
      <c r="B268" s="24">
        <v>235</v>
      </c>
      <c r="C268" s="24">
        <f t="shared" si="132"/>
        <v>2</v>
      </c>
      <c r="D268" s="24" t="str">
        <f t="shared" si="132"/>
        <v>U</v>
      </c>
      <c r="E268" s="24"/>
      <c r="F268" s="9"/>
      <c r="G268" s="13">
        <v>3</v>
      </c>
      <c r="H268" s="14" t="s">
        <v>31</v>
      </c>
      <c r="I268" s="14" t="s">
        <v>31</v>
      </c>
      <c r="J268" s="14" t="s">
        <v>31</v>
      </c>
      <c r="K268" s="14">
        <v>3</v>
      </c>
      <c r="L268" s="14" t="s">
        <v>6</v>
      </c>
      <c r="M268" s="14" t="s">
        <v>6</v>
      </c>
      <c r="N268" s="14" t="s">
        <v>5</v>
      </c>
      <c r="O268" s="14" t="s">
        <v>5</v>
      </c>
      <c r="P268" s="14" t="s">
        <v>5</v>
      </c>
      <c r="Q268" s="14" t="s">
        <v>5</v>
      </c>
      <c r="R268" s="15" t="s">
        <v>5</v>
      </c>
    </row>
    <row r="269" spans="1:18" ht="5.0999999999999996" customHeight="1" x14ac:dyDescent="0.25">
      <c r="A269" s="32">
        <f>A268</f>
        <v>203</v>
      </c>
      <c r="B269" s="24">
        <v>236</v>
      </c>
      <c r="C269" s="24">
        <f t="shared" si="132"/>
        <v>2</v>
      </c>
      <c r="D269" s="24" t="str">
        <f t="shared" si="132"/>
        <v>U</v>
      </c>
      <c r="E269" s="24"/>
      <c r="F269" s="9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2"/>
    </row>
    <row r="270" spans="1:18" ht="15" customHeight="1" x14ac:dyDescent="0.25">
      <c r="A270" s="17">
        <v>203</v>
      </c>
      <c r="B270" s="24">
        <v>237</v>
      </c>
      <c r="C270" s="24" t="str">
        <f>G270</f>
        <v>F</v>
      </c>
      <c r="D270" s="24" t="str">
        <f>G271</f>
        <v>F</v>
      </c>
      <c r="E270" s="24">
        <f t="shared" ref="E270" si="133">IF(A270="",0,1)</f>
        <v>1</v>
      </c>
      <c r="F270" s="9"/>
      <c r="G270" s="10" t="s">
        <v>29</v>
      </c>
      <c r="H270" s="11" t="s">
        <v>2</v>
      </c>
      <c r="I270" s="11" t="s">
        <v>2</v>
      </c>
      <c r="J270" s="11" t="s">
        <v>2</v>
      </c>
      <c r="K270" s="11" t="s">
        <v>2</v>
      </c>
      <c r="L270" s="11">
        <v>2</v>
      </c>
      <c r="M270" s="11" t="s">
        <v>6</v>
      </c>
      <c r="N270" s="11" t="s">
        <v>6</v>
      </c>
      <c r="O270" s="11">
        <v>2</v>
      </c>
      <c r="P270" s="11" t="s">
        <v>31</v>
      </c>
      <c r="Q270" s="11" t="s">
        <v>31</v>
      </c>
      <c r="R270" s="12" t="s">
        <v>31</v>
      </c>
    </row>
    <row r="271" spans="1:18" ht="15" customHeight="1" x14ac:dyDescent="0.25">
      <c r="A271" s="30">
        <f>A270</f>
        <v>203</v>
      </c>
      <c r="B271" s="24">
        <v>238</v>
      </c>
      <c r="C271" s="24" t="str">
        <f t="shared" ref="C271:D273" si="134">C270</f>
        <v>F</v>
      </c>
      <c r="D271" s="24" t="str">
        <f t="shared" si="134"/>
        <v>F</v>
      </c>
      <c r="E271" s="24"/>
      <c r="F271" s="9"/>
      <c r="G271" s="6" t="s">
        <v>29</v>
      </c>
      <c r="H271" s="7" t="s">
        <v>29</v>
      </c>
      <c r="I271" s="7" t="s">
        <v>2</v>
      </c>
      <c r="J271" s="7" t="s">
        <v>4</v>
      </c>
      <c r="K271" s="7" t="s">
        <v>4</v>
      </c>
      <c r="L271" s="7" t="s">
        <v>6</v>
      </c>
      <c r="M271" s="7" t="s">
        <v>6</v>
      </c>
      <c r="N271" s="7" t="s">
        <v>6</v>
      </c>
      <c r="O271" s="7">
        <v>0</v>
      </c>
      <c r="P271" s="7">
        <v>0</v>
      </c>
      <c r="Q271" s="7" t="s">
        <v>31</v>
      </c>
      <c r="R271" s="28" t="s">
        <v>29</v>
      </c>
    </row>
    <row r="272" spans="1:18" ht="15" customHeight="1" x14ac:dyDescent="0.25">
      <c r="A272" s="29">
        <f>A271</f>
        <v>203</v>
      </c>
      <c r="B272" s="24">
        <v>239</v>
      </c>
      <c r="C272" s="24" t="str">
        <f t="shared" si="134"/>
        <v>F</v>
      </c>
      <c r="D272" s="24" t="str">
        <f t="shared" si="134"/>
        <v>F</v>
      </c>
      <c r="E272" s="24"/>
      <c r="F272" s="9"/>
      <c r="G272" s="13">
        <v>3</v>
      </c>
      <c r="H272" s="14" t="s">
        <v>4</v>
      </c>
      <c r="I272" s="14" t="s">
        <v>4</v>
      </c>
      <c r="J272" s="14" t="s">
        <v>4</v>
      </c>
      <c r="K272" s="14">
        <v>3</v>
      </c>
      <c r="L272" s="14" t="s">
        <v>5</v>
      </c>
      <c r="M272" s="14" t="s">
        <v>5</v>
      </c>
      <c r="N272" s="14" t="s">
        <v>5</v>
      </c>
      <c r="O272" s="14" t="s">
        <v>5</v>
      </c>
      <c r="P272" s="14" t="s">
        <v>5</v>
      </c>
      <c r="Q272" s="14" t="s">
        <v>31</v>
      </c>
      <c r="R272" s="15" t="s">
        <v>29</v>
      </c>
    </row>
    <row r="273" spans="1:18" ht="5.0999999999999996" customHeight="1" x14ac:dyDescent="0.25">
      <c r="A273" s="32">
        <f>A272</f>
        <v>203</v>
      </c>
      <c r="B273" s="24">
        <v>240</v>
      </c>
      <c r="C273" s="24" t="str">
        <f t="shared" si="134"/>
        <v>F</v>
      </c>
      <c r="D273" s="24" t="str">
        <f t="shared" si="134"/>
        <v>F</v>
      </c>
      <c r="E273" s="24"/>
      <c r="F273" s="9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2"/>
    </row>
    <row r="274" spans="1:18" ht="15" customHeight="1" x14ac:dyDescent="0.25">
      <c r="A274" s="17">
        <v>203</v>
      </c>
      <c r="B274" s="24">
        <v>241</v>
      </c>
      <c r="C274" s="24" t="str">
        <f>G274</f>
        <v>I</v>
      </c>
      <c r="D274" s="24" t="str">
        <f>G275</f>
        <v>F</v>
      </c>
      <c r="E274" s="24">
        <f t="shared" ref="E274" si="135">IF(A274="",0,1)</f>
        <v>1</v>
      </c>
      <c r="F274" s="9"/>
      <c r="G274" s="10" t="s">
        <v>5</v>
      </c>
      <c r="H274" s="11" t="s">
        <v>5</v>
      </c>
      <c r="I274" s="11" t="s">
        <v>29</v>
      </c>
      <c r="J274" s="11" t="s">
        <v>34</v>
      </c>
      <c r="K274" s="11" t="s">
        <v>34</v>
      </c>
      <c r="L274" s="11">
        <v>2</v>
      </c>
      <c r="M274" s="11" t="s">
        <v>4</v>
      </c>
      <c r="N274" s="11" t="s">
        <v>4</v>
      </c>
      <c r="O274" s="11">
        <v>2</v>
      </c>
      <c r="P274" s="11" t="s">
        <v>5</v>
      </c>
      <c r="Q274" s="11" t="s">
        <v>5</v>
      </c>
      <c r="R274" s="12" t="s">
        <v>5</v>
      </c>
    </row>
    <row r="275" spans="1:18" ht="15" customHeight="1" x14ac:dyDescent="0.25">
      <c r="A275" s="30">
        <f>A274</f>
        <v>203</v>
      </c>
      <c r="B275" s="24">
        <v>242</v>
      </c>
      <c r="C275" s="24" t="str">
        <f t="shared" ref="C275:D277" si="136">C274</f>
        <v>I</v>
      </c>
      <c r="D275" s="24" t="str">
        <f t="shared" si="136"/>
        <v>F</v>
      </c>
      <c r="E275" s="24"/>
      <c r="F275" s="9"/>
      <c r="G275" s="6" t="s">
        <v>29</v>
      </c>
      <c r="H275" s="7" t="s">
        <v>29</v>
      </c>
      <c r="I275" s="7" t="s">
        <v>29</v>
      </c>
      <c r="J275" s="7" t="s">
        <v>34</v>
      </c>
      <c r="K275" s="7" t="s">
        <v>4</v>
      </c>
      <c r="L275" s="7" t="s">
        <v>4</v>
      </c>
      <c r="M275" s="7" t="s">
        <v>4</v>
      </c>
      <c r="N275" s="7" t="s">
        <v>2</v>
      </c>
      <c r="O275" s="7">
        <v>0</v>
      </c>
      <c r="P275" s="7">
        <v>0</v>
      </c>
      <c r="Q275" s="7" t="s">
        <v>6</v>
      </c>
      <c r="R275" s="28" t="s">
        <v>6</v>
      </c>
    </row>
    <row r="276" spans="1:18" ht="15" customHeight="1" x14ac:dyDescent="0.25">
      <c r="A276" s="29">
        <f>A275</f>
        <v>203</v>
      </c>
      <c r="B276" s="24">
        <v>243</v>
      </c>
      <c r="C276" s="24" t="str">
        <f t="shared" si="136"/>
        <v>I</v>
      </c>
      <c r="D276" s="24" t="str">
        <f t="shared" si="136"/>
        <v>F</v>
      </c>
      <c r="E276" s="24"/>
      <c r="F276" s="9"/>
      <c r="G276" s="13">
        <v>3</v>
      </c>
      <c r="H276" s="14" t="s">
        <v>29</v>
      </c>
      <c r="I276" s="14" t="s">
        <v>34</v>
      </c>
      <c r="J276" s="14" t="s">
        <v>34</v>
      </c>
      <c r="K276" s="14">
        <v>3</v>
      </c>
      <c r="L276" s="14" t="s">
        <v>2</v>
      </c>
      <c r="M276" s="14" t="s">
        <v>2</v>
      </c>
      <c r="N276" s="14" t="s">
        <v>2</v>
      </c>
      <c r="O276" s="14" t="s">
        <v>2</v>
      </c>
      <c r="P276" s="14" t="s">
        <v>6</v>
      </c>
      <c r="Q276" s="14" t="s">
        <v>6</v>
      </c>
      <c r="R276" s="15" t="s">
        <v>6</v>
      </c>
    </row>
    <row r="277" spans="1:18" ht="5.0999999999999996" customHeight="1" x14ac:dyDescent="0.25">
      <c r="A277" s="32">
        <f>A276</f>
        <v>203</v>
      </c>
      <c r="B277" s="24">
        <v>244</v>
      </c>
      <c r="C277" s="24" t="str">
        <f t="shared" si="136"/>
        <v>I</v>
      </c>
      <c r="D277" s="24" t="str">
        <f t="shared" si="136"/>
        <v>F</v>
      </c>
      <c r="E277" s="24"/>
      <c r="F277" s="9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2"/>
    </row>
    <row r="278" spans="1:18" ht="15" customHeight="1" x14ac:dyDescent="0.25">
      <c r="A278" s="36">
        <v>203</v>
      </c>
      <c r="B278" s="24">
        <v>245</v>
      </c>
      <c r="C278" s="24" t="str">
        <f>G278</f>
        <v>L</v>
      </c>
      <c r="D278" s="24" t="str">
        <f>G279</f>
        <v>Q</v>
      </c>
      <c r="E278" s="24">
        <f t="shared" ref="E278" si="137">IF(A278="",0,1)</f>
        <v>1</v>
      </c>
      <c r="F278" s="9"/>
      <c r="G278" s="10" t="s">
        <v>3</v>
      </c>
      <c r="H278" s="11" t="s">
        <v>2</v>
      </c>
      <c r="I278" s="11" t="s">
        <v>2</v>
      </c>
      <c r="J278" s="11" t="s">
        <v>2</v>
      </c>
      <c r="K278" s="11" t="s">
        <v>2</v>
      </c>
      <c r="L278" s="11">
        <v>2</v>
      </c>
      <c r="M278" s="11" t="s">
        <v>4</v>
      </c>
      <c r="N278" s="11" t="s">
        <v>4</v>
      </c>
      <c r="O278" s="11">
        <v>2</v>
      </c>
      <c r="P278" s="11" t="s">
        <v>3</v>
      </c>
      <c r="Q278" s="11" t="s">
        <v>3</v>
      </c>
      <c r="R278" s="12" t="s">
        <v>3</v>
      </c>
    </row>
    <row r="279" spans="1:18" ht="15" customHeight="1" x14ac:dyDescent="0.25">
      <c r="A279" s="34">
        <f>A278</f>
        <v>203</v>
      </c>
      <c r="B279" s="24">
        <v>246</v>
      </c>
      <c r="C279" s="24" t="str">
        <f t="shared" ref="C279:D281" si="138">C278</f>
        <v>L</v>
      </c>
      <c r="D279" s="24" t="str">
        <f t="shared" si="138"/>
        <v>Q</v>
      </c>
      <c r="E279" s="24"/>
      <c r="F279" s="9"/>
      <c r="G279" s="6" t="s">
        <v>6</v>
      </c>
      <c r="H279" s="7" t="s">
        <v>20</v>
      </c>
      <c r="I279" s="7" t="s">
        <v>2</v>
      </c>
      <c r="J279" s="7" t="s">
        <v>20</v>
      </c>
      <c r="K279" s="7" t="s">
        <v>4</v>
      </c>
      <c r="L279" s="7" t="s">
        <v>4</v>
      </c>
      <c r="M279" s="7" t="s">
        <v>4</v>
      </c>
      <c r="N279" s="7">
        <v>0</v>
      </c>
      <c r="O279" s="7">
        <v>0</v>
      </c>
      <c r="P279" s="7" t="s">
        <v>3</v>
      </c>
      <c r="Q279" s="7" t="s">
        <v>6</v>
      </c>
      <c r="R279" s="28" t="s">
        <v>6</v>
      </c>
    </row>
    <row r="280" spans="1:18" ht="15" customHeight="1" x14ac:dyDescent="0.25">
      <c r="A280" s="35">
        <f>A279</f>
        <v>203</v>
      </c>
      <c r="B280" s="24">
        <v>247</v>
      </c>
      <c r="C280" s="24" t="str">
        <f t="shared" si="138"/>
        <v>L</v>
      </c>
      <c r="D280" s="24" t="str">
        <f t="shared" si="138"/>
        <v>Q</v>
      </c>
      <c r="E280" s="24"/>
      <c r="F280" s="9"/>
      <c r="G280" s="13">
        <v>3</v>
      </c>
      <c r="H280" s="14" t="s">
        <v>20</v>
      </c>
      <c r="I280" s="14" t="s">
        <v>20</v>
      </c>
      <c r="J280" s="14" t="s">
        <v>20</v>
      </c>
      <c r="K280" s="14">
        <v>3</v>
      </c>
      <c r="L280" s="14" t="s">
        <v>5</v>
      </c>
      <c r="M280" s="14" t="s">
        <v>5</v>
      </c>
      <c r="N280" s="14" t="s">
        <v>5</v>
      </c>
      <c r="O280" s="14" t="s">
        <v>5</v>
      </c>
      <c r="P280" s="14" t="s">
        <v>5</v>
      </c>
      <c r="Q280" s="14" t="s">
        <v>6</v>
      </c>
      <c r="R280" s="15" t="s">
        <v>6</v>
      </c>
    </row>
    <row r="281" spans="1:18" ht="5.0999999999999996" customHeight="1" x14ac:dyDescent="0.25">
      <c r="A281" s="32">
        <f>A280</f>
        <v>203</v>
      </c>
      <c r="B281" s="24">
        <v>248</v>
      </c>
      <c r="C281" s="24" t="str">
        <f t="shared" si="138"/>
        <v>L</v>
      </c>
      <c r="D281" s="24" t="str">
        <f t="shared" si="138"/>
        <v>Q</v>
      </c>
      <c r="E281" s="24"/>
      <c r="F281" s="9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2"/>
    </row>
    <row r="282" spans="1:18" ht="15" customHeight="1" x14ac:dyDescent="0.25">
      <c r="A282" s="36">
        <v>204</v>
      </c>
      <c r="B282" s="24">
        <v>249</v>
      </c>
      <c r="C282" s="24">
        <f>G282</f>
        <v>2</v>
      </c>
      <c r="D282" s="24" t="str">
        <f>G283</f>
        <v>U</v>
      </c>
      <c r="E282" s="24">
        <f t="shared" ref="E282" si="139">IF(A282="",0,1)</f>
        <v>1</v>
      </c>
      <c r="F282" s="9"/>
      <c r="G282" s="10">
        <v>2</v>
      </c>
      <c r="H282" s="11" t="s">
        <v>2</v>
      </c>
      <c r="I282" s="11" t="s">
        <v>2</v>
      </c>
      <c r="J282" s="11" t="s">
        <v>2</v>
      </c>
      <c r="K282" s="11" t="s">
        <v>2</v>
      </c>
      <c r="L282" s="11" t="s">
        <v>3</v>
      </c>
      <c r="M282" s="11" t="s">
        <v>3</v>
      </c>
      <c r="N282" s="11" t="s">
        <v>3</v>
      </c>
      <c r="O282" s="11" t="s">
        <v>3</v>
      </c>
      <c r="P282" s="11">
        <v>2</v>
      </c>
      <c r="Q282" s="11" t="s">
        <v>4</v>
      </c>
      <c r="R282" s="12" t="s">
        <v>4</v>
      </c>
    </row>
    <row r="283" spans="1:18" ht="15" customHeight="1" x14ac:dyDescent="0.25">
      <c r="A283" s="34">
        <f>A282</f>
        <v>204</v>
      </c>
      <c r="B283" s="24">
        <v>250</v>
      </c>
      <c r="C283" s="24">
        <f t="shared" ref="C283:D285" si="140">C282</f>
        <v>2</v>
      </c>
      <c r="D283" s="24" t="str">
        <f t="shared" si="140"/>
        <v>U</v>
      </c>
      <c r="E283" s="24"/>
      <c r="F283" s="9"/>
      <c r="G283" s="6" t="s">
        <v>20</v>
      </c>
      <c r="H283" s="7" t="s">
        <v>20</v>
      </c>
      <c r="I283" s="7" t="s">
        <v>2</v>
      </c>
      <c r="J283" s="7" t="s">
        <v>6</v>
      </c>
      <c r="K283" s="7" t="s">
        <v>6</v>
      </c>
      <c r="L283" s="7" t="s">
        <v>3</v>
      </c>
      <c r="M283" s="7">
        <v>0</v>
      </c>
      <c r="N283" s="7">
        <v>0</v>
      </c>
      <c r="O283" s="7" t="s">
        <v>4</v>
      </c>
      <c r="P283" s="7" t="s">
        <v>4</v>
      </c>
      <c r="Q283" s="7" t="s">
        <v>4</v>
      </c>
      <c r="R283" s="28" t="s">
        <v>20</v>
      </c>
    </row>
    <row r="284" spans="1:18" ht="15" customHeight="1" x14ac:dyDescent="0.25">
      <c r="A284" s="35">
        <f>A283</f>
        <v>204</v>
      </c>
      <c r="B284" s="24">
        <v>251</v>
      </c>
      <c r="C284" s="24">
        <f t="shared" si="140"/>
        <v>2</v>
      </c>
      <c r="D284" s="24" t="str">
        <f t="shared" si="140"/>
        <v>U</v>
      </c>
      <c r="E284" s="24"/>
      <c r="F284" s="9"/>
      <c r="G284" s="13">
        <v>4</v>
      </c>
      <c r="H284" s="14" t="s">
        <v>20</v>
      </c>
      <c r="I284" s="14" t="s">
        <v>6</v>
      </c>
      <c r="J284" s="14" t="s">
        <v>6</v>
      </c>
      <c r="K284" s="14" t="s">
        <v>6</v>
      </c>
      <c r="L284" s="14">
        <v>4</v>
      </c>
      <c r="M284" s="14" t="s">
        <v>5</v>
      </c>
      <c r="N284" s="14" t="s">
        <v>5</v>
      </c>
      <c r="O284" s="14" t="s">
        <v>5</v>
      </c>
      <c r="P284" s="14" t="s">
        <v>5</v>
      </c>
      <c r="Q284" s="14" t="s">
        <v>5</v>
      </c>
      <c r="R284" s="15" t="s">
        <v>20</v>
      </c>
    </row>
    <row r="285" spans="1:18" ht="5.0999999999999996" customHeight="1" x14ac:dyDescent="0.25">
      <c r="A285" s="32">
        <f>A284</f>
        <v>204</v>
      </c>
      <c r="B285" s="24">
        <v>252</v>
      </c>
      <c r="C285" s="24">
        <f t="shared" si="140"/>
        <v>2</v>
      </c>
      <c r="D285" s="24" t="str">
        <f t="shared" si="140"/>
        <v>U</v>
      </c>
      <c r="E285" s="24"/>
      <c r="F285" s="9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2"/>
    </row>
    <row r="286" spans="1:18" ht="15" customHeight="1" x14ac:dyDescent="0.25">
      <c r="A286" s="17">
        <v>204</v>
      </c>
      <c r="B286" s="24">
        <v>253</v>
      </c>
      <c r="C286" s="24" t="str">
        <f>G286</f>
        <v>I</v>
      </c>
      <c r="D286" s="24" t="str">
        <f>G287</f>
        <v>N</v>
      </c>
      <c r="E286" s="24">
        <f t="shared" ref="E286" si="141">IF(A286="",0,1)</f>
        <v>1</v>
      </c>
      <c r="F286" s="9"/>
      <c r="G286" s="10" t="s">
        <v>5</v>
      </c>
      <c r="H286" s="11" t="s">
        <v>5</v>
      </c>
      <c r="I286" s="11" t="s">
        <v>5</v>
      </c>
      <c r="J286" s="11" t="s">
        <v>33</v>
      </c>
      <c r="K286" s="11" t="s">
        <v>34</v>
      </c>
      <c r="L286" s="11" t="s">
        <v>34</v>
      </c>
      <c r="M286" s="11">
        <v>2</v>
      </c>
      <c r="N286" s="11" t="s">
        <v>29</v>
      </c>
      <c r="O286" s="11" t="s">
        <v>31</v>
      </c>
      <c r="P286" s="11">
        <v>2</v>
      </c>
      <c r="Q286" s="11" t="s">
        <v>5</v>
      </c>
      <c r="R286" s="12" t="s">
        <v>5</v>
      </c>
    </row>
    <row r="287" spans="1:18" ht="15" customHeight="1" x14ac:dyDescent="0.25">
      <c r="A287" s="30">
        <f>A286</f>
        <v>204</v>
      </c>
      <c r="B287" s="24">
        <v>254</v>
      </c>
      <c r="C287" s="24" t="str">
        <f t="shared" ref="C287:D289" si="142">C286</f>
        <v>I</v>
      </c>
      <c r="D287" s="24" t="str">
        <f t="shared" si="142"/>
        <v>N</v>
      </c>
      <c r="E287" s="24"/>
      <c r="F287" s="9"/>
      <c r="G287" s="6" t="s">
        <v>4</v>
      </c>
      <c r="H287" s="7" t="s">
        <v>4</v>
      </c>
      <c r="I287" s="7" t="s">
        <v>4</v>
      </c>
      <c r="J287" s="7" t="s">
        <v>33</v>
      </c>
      <c r="K287" s="7" t="s">
        <v>34</v>
      </c>
      <c r="L287" s="7" t="s">
        <v>29</v>
      </c>
      <c r="M287" s="7" t="s">
        <v>29</v>
      </c>
      <c r="N287" s="7" t="s">
        <v>29</v>
      </c>
      <c r="O287" s="7" t="s">
        <v>31</v>
      </c>
      <c r="P287" s="7">
        <v>0</v>
      </c>
      <c r="Q287" s="7">
        <v>0</v>
      </c>
      <c r="R287" s="28" t="s">
        <v>4</v>
      </c>
    </row>
    <row r="288" spans="1:18" ht="15" customHeight="1" x14ac:dyDescent="0.25">
      <c r="A288" s="29">
        <f>A287</f>
        <v>204</v>
      </c>
      <c r="B288" s="24">
        <v>255</v>
      </c>
      <c r="C288" s="24" t="str">
        <f t="shared" si="142"/>
        <v>I</v>
      </c>
      <c r="D288" s="24" t="str">
        <f t="shared" si="142"/>
        <v>N</v>
      </c>
      <c r="E288" s="24"/>
      <c r="F288" s="9"/>
      <c r="G288" s="13">
        <v>4</v>
      </c>
      <c r="H288" s="14" t="s">
        <v>33</v>
      </c>
      <c r="I288" s="14" t="s">
        <v>33</v>
      </c>
      <c r="J288" s="14" t="s">
        <v>34</v>
      </c>
      <c r="K288" s="14" t="s">
        <v>34</v>
      </c>
      <c r="L288" s="14">
        <v>4</v>
      </c>
      <c r="M288" s="14" t="s">
        <v>29</v>
      </c>
      <c r="N288" s="14" t="s">
        <v>31</v>
      </c>
      <c r="O288" s="14" t="s">
        <v>31</v>
      </c>
      <c r="P288" s="14" t="s">
        <v>31</v>
      </c>
      <c r="Q288" s="14" t="s">
        <v>4</v>
      </c>
      <c r="R288" s="15" t="s">
        <v>4</v>
      </c>
    </row>
    <row r="289" spans="1:18" ht="5.0999999999999996" customHeight="1" x14ac:dyDescent="0.25">
      <c r="A289" s="32">
        <f>A288</f>
        <v>204</v>
      </c>
      <c r="B289" s="24">
        <v>256</v>
      </c>
      <c r="C289" s="24" t="str">
        <f t="shared" si="142"/>
        <v>I</v>
      </c>
      <c r="D289" s="24" t="str">
        <f t="shared" si="142"/>
        <v>N</v>
      </c>
      <c r="E289" s="24"/>
      <c r="F289" s="9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2"/>
    </row>
    <row r="290" spans="1:18" ht="15" customHeight="1" x14ac:dyDescent="0.25">
      <c r="A290" s="18">
        <v>204</v>
      </c>
      <c r="B290" s="24">
        <v>257</v>
      </c>
      <c r="C290" s="24" t="str">
        <f>G290</f>
        <v>I</v>
      </c>
      <c r="D290" s="24" t="str">
        <f>G291</f>
        <v>N</v>
      </c>
      <c r="E290" s="24">
        <f t="shared" ref="E290" si="143">IF(A290="",0,1)</f>
        <v>1</v>
      </c>
      <c r="F290" s="9"/>
      <c r="G290" s="10" t="s">
        <v>5</v>
      </c>
      <c r="H290" s="11" t="s">
        <v>5</v>
      </c>
      <c r="I290" s="11" t="s">
        <v>5</v>
      </c>
      <c r="J290" s="11" t="s">
        <v>5</v>
      </c>
      <c r="K290" s="11" t="s">
        <v>20</v>
      </c>
      <c r="L290" s="11">
        <v>2</v>
      </c>
      <c r="M290" s="11" t="s">
        <v>20</v>
      </c>
      <c r="N290" s="11" t="s">
        <v>31</v>
      </c>
      <c r="O290" s="11">
        <v>2</v>
      </c>
      <c r="P290" s="11" t="s">
        <v>6</v>
      </c>
      <c r="Q290" s="11" t="s">
        <v>6</v>
      </c>
      <c r="R290" s="12" t="s">
        <v>6</v>
      </c>
    </row>
    <row r="291" spans="1:18" ht="15" customHeight="1" x14ac:dyDescent="0.25">
      <c r="A291" s="30">
        <f>A290</f>
        <v>204</v>
      </c>
      <c r="B291" s="24">
        <v>258</v>
      </c>
      <c r="C291" s="24" t="str">
        <f t="shared" ref="C291:D293" si="144">C290</f>
        <v>I</v>
      </c>
      <c r="D291" s="24" t="str">
        <f t="shared" si="144"/>
        <v>N</v>
      </c>
      <c r="E291" s="24"/>
      <c r="F291" s="9"/>
      <c r="G291" s="6" t="s">
        <v>4</v>
      </c>
      <c r="H291" s="7">
        <v>0</v>
      </c>
      <c r="I291" s="7">
        <v>0</v>
      </c>
      <c r="J291" s="7" t="s">
        <v>2</v>
      </c>
      <c r="K291" s="7" t="s">
        <v>20</v>
      </c>
      <c r="L291" s="7" t="s">
        <v>20</v>
      </c>
      <c r="M291" s="7" t="s">
        <v>20</v>
      </c>
      <c r="N291" s="7" t="s">
        <v>31</v>
      </c>
      <c r="O291" s="7" t="s">
        <v>6</v>
      </c>
      <c r="P291" s="7" t="s">
        <v>6</v>
      </c>
      <c r="Q291" s="7" t="s">
        <v>6</v>
      </c>
      <c r="R291" s="28" t="s">
        <v>4</v>
      </c>
    </row>
    <row r="292" spans="1:18" ht="15" customHeight="1" x14ac:dyDescent="0.25">
      <c r="A292" s="29">
        <f>A291</f>
        <v>204</v>
      </c>
      <c r="B292" s="24">
        <v>259</v>
      </c>
      <c r="C292" s="24" t="str">
        <f t="shared" si="144"/>
        <v>I</v>
      </c>
      <c r="D292" s="24" t="str">
        <f t="shared" si="144"/>
        <v>N</v>
      </c>
      <c r="E292" s="24"/>
      <c r="F292" s="9"/>
      <c r="G292" s="13">
        <v>4</v>
      </c>
      <c r="H292" s="14" t="s">
        <v>2</v>
      </c>
      <c r="I292" s="14" t="s">
        <v>2</v>
      </c>
      <c r="J292" s="14" t="s">
        <v>2</v>
      </c>
      <c r="K292" s="14" t="s">
        <v>2</v>
      </c>
      <c r="L292" s="14">
        <v>4</v>
      </c>
      <c r="M292" s="14" t="s">
        <v>31</v>
      </c>
      <c r="N292" s="14" t="s">
        <v>31</v>
      </c>
      <c r="O292" s="14" t="s">
        <v>31</v>
      </c>
      <c r="P292" s="14" t="s">
        <v>4</v>
      </c>
      <c r="Q292" s="14" t="s">
        <v>4</v>
      </c>
      <c r="R292" s="15" t="s">
        <v>4</v>
      </c>
    </row>
    <row r="293" spans="1:18" ht="5.0999999999999996" customHeight="1" x14ac:dyDescent="0.25">
      <c r="A293" s="32">
        <f>A292</f>
        <v>204</v>
      </c>
      <c r="B293" s="24">
        <v>260</v>
      </c>
      <c r="C293" s="24" t="str">
        <f t="shared" si="144"/>
        <v>I</v>
      </c>
      <c r="D293" s="24" t="str">
        <f t="shared" si="144"/>
        <v>N</v>
      </c>
      <c r="E293" s="24"/>
      <c r="F293" s="9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2"/>
    </row>
    <row r="294" spans="1:18" x14ac:dyDescent="0.25">
      <c r="A294" s="17">
        <v>204</v>
      </c>
      <c r="B294" s="24">
        <v>261</v>
      </c>
      <c r="C294" s="24" t="str">
        <f>G294</f>
        <v>Q</v>
      </c>
      <c r="D294" s="24" t="str">
        <f>G295</f>
        <v>Q</v>
      </c>
      <c r="E294" s="24">
        <f t="shared" ref="E294" si="145">IF(A294="",0,1)</f>
        <v>1</v>
      </c>
      <c r="F294" s="9"/>
      <c r="G294" s="10" t="s">
        <v>6</v>
      </c>
      <c r="H294" s="11" t="s">
        <v>6</v>
      </c>
      <c r="I294" s="11" t="s">
        <v>5</v>
      </c>
      <c r="J294" s="11" t="s">
        <v>5</v>
      </c>
      <c r="K294" s="11" t="s">
        <v>5</v>
      </c>
      <c r="L294" s="11" t="s">
        <v>5</v>
      </c>
      <c r="M294" s="11" t="s">
        <v>5</v>
      </c>
      <c r="N294" s="11" t="s">
        <v>29</v>
      </c>
      <c r="O294" s="11">
        <v>2</v>
      </c>
      <c r="P294" s="11" t="s">
        <v>33</v>
      </c>
      <c r="Q294" s="11" t="s">
        <v>31</v>
      </c>
      <c r="R294" s="12">
        <v>2</v>
      </c>
    </row>
    <row r="295" spans="1:18" x14ac:dyDescent="0.25">
      <c r="A295" s="30">
        <f>A294</f>
        <v>204</v>
      </c>
      <c r="B295" s="24">
        <v>262</v>
      </c>
      <c r="C295" s="24" t="str">
        <f t="shared" ref="C295:D297" si="146">C294</f>
        <v>Q</v>
      </c>
      <c r="D295" s="24" t="str">
        <f t="shared" si="146"/>
        <v>Q</v>
      </c>
      <c r="E295" s="24"/>
      <c r="F295" s="9"/>
      <c r="G295" s="6" t="s">
        <v>6</v>
      </c>
      <c r="H295" s="7" t="s">
        <v>6</v>
      </c>
      <c r="I295" s="7">
        <v>0</v>
      </c>
      <c r="J295" s="7">
        <v>0</v>
      </c>
      <c r="K295" s="7" t="s">
        <v>3</v>
      </c>
      <c r="L295" s="7" t="s">
        <v>29</v>
      </c>
      <c r="M295" s="7" t="s">
        <v>29</v>
      </c>
      <c r="N295" s="7" t="s">
        <v>29</v>
      </c>
      <c r="O295" s="7" t="s">
        <v>33</v>
      </c>
      <c r="P295" s="7" t="s">
        <v>33</v>
      </c>
      <c r="Q295" s="7" t="s">
        <v>31</v>
      </c>
      <c r="R295" s="28" t="s">
        <v>6</v>
      </c>
    </row>
    <row r="296" spans="1:18" x14ac:dyDescent="0.25">
      <c r="A296" s="29">
        <f>A295</f>
        <v>204</v>
      </c>
      <c r="B296" s="24">
        <v>263</v>
      </c>
      <c r="C296" s="24" t="str">
        <f t="shared" si="146"/>
        <v>Q</v>
      </c>
      <c r="D296" s="24" t="str">
        <f t="shared" si="146"/>
        <v>Q</v>
      </c>
      <c r="E296" s="24"/>
      <c r="F296" s="9"/>
      <c r="G296" s="13">
        <v>4</v>
      </c>
      <c r="H296" s="14" t="s">
        <v>3</v>
      </c>
      <c r="I296" s="14" t="s">
        <v>3</v>
      </c>
      <c r="J296" s="14" t="s">
        <v>3</v>
      </c>
      <c r="K296" s="14" t="s">
        <v>3</v>
      </c>
      <c r="L296" s="14">
        <v>4</v>
      </c>
      <c r="M296" s="14" t="s">
        <v>29</v>
      </c>
      <c r="N296" s="14" t="s">
        <v>33</v>
      </c>
      <c r="O296" s="14" t="s">
        <v>33</v>
      </c>
      <c r="P296" s="14" t="s">
        <v>31</v>
      </c>
      <c r="Q296" s="14" t="s">
        <v>31</v>
      </c>
      <c r="R296" s="15" t="s">
        <v>31</v>
      </c>
    </row>
    <row r="297" spans="1:18" ht="5.0999999999999996" customHeight="1" x14ac:dyDescent="0.25">
      <c r="A297" s="32">
        <f>A296</f>
        <v>204</v>
      </c>
      <c r="B297" s="24">
        <v>264</v>
      </c>
      <c r="C297" s="24" t="str">
        <f t="shared" si="146"/>
        <v>Q</v>
      </c>
      <c r="D297" s="24" t="str">
        <f t="shared" si="146"/>
        <v>Q</v>
      </c>
      <c r="E297" s="24"/>
      <c r="F297" s="9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2"/>
    </row>
    <row r="298" spans="1:18" ht="15" customHeight="1" x14ac:dyDescent="0.25">
      <c r="A298" s="17">
        <v>204</v>
      </c>
      <c r="B298" s="24">
        <v>265</v>
      </c>
      <c r="C298" s="24" t="str">
        <f>G298</f>
        <v>S</v>
      </c>
      <c r="D298" s="24" t="str">
        <f>G299</f>
        <v>F</v>
      </c>
      <c r="E298" s="24">
        <f t="shared" ref="E298" si="147">IF(A298="",0,1)</f>
        <v>1</v>
      </c>
      <c r="F298" s="9"/>
      <c r="G298" s="10" t="s">
        <v>34</v>
      </c>
      <c r="H298" s="11">
        <v>2</v>
      </c>
      <c r="I298" s="11" t="s">
        <v>29</v>
      </c>
      <c r="J298" s="11" t="s">
        <v>31</v>
      </c>
      <c r="K298" s="11">
        <v>2</v>
      </c>
      <c r="L298" s="11" t="s">
        <v>5</v>
      </c>
      <c r="M298" s="11" t="s">
        <v>5</v>
      </c>
      <c r="N298" s="11" t="s">
        <v>5</v>
      </c>
      <c r="O298" s="11" t="s">
        <v>5</v>
      </c>
      <c r="P298" s="11" t="s">
        <v>5</v>
      </c>
      <c r="Q298" s="11" t="s">
        <v>33</v>
      </c>
      <c r="R298" s="12" t="s">
        <v>34</v>
      </c>
    </row>
    <row r="299" spans="1:18" ht="15" customHeight="1" x14ac:dyDescent="0.25">
      <c r="A299" s="30">
        <f>A298</f>
        <v>204</v>
      </c>
      <c r="B299" s="24">
        <v>266</v>
      </c>
      <c r="C299" s="24" t="str">
        <f t="shared" ref="C299:D301" si="148">C298</f>
        <v>S</v>
      </c>
      <c r="D299" s="24" t="str">
        <f t="shared" si="148"/>
        <v>F</v>
      </c>
      <c r="E299" s="24"/>
      <c r="F299" s="9"/>
      <c r="G299" s="6" t="s">
        <v>29</v>
      </c>
      <c r="H299" s="7" t="s">
        <v>29</v>
      </c>
      <c r="I299" s="7" t="s">
        <v>29</v>
      </c>
      <c r="J299" s="7" t="s">
        <v>31</v>
      </c>
      <c r="K299" s="7">
        <v>0</v>
      </c>
      <c r="L299" s="7">
        <v>0</v>
      </c>
      <c r="M299" s="7" t="s">
        <v>6</v>
      </c>
      <c r="N299" s="7" t="s">
        <v>6</v>
      </c>
      <c r="O299" s="7" t="s">
        <v>6</v>
      </c>
      <c r="P299" s="7" t="s">
        <v>33</v>
      </c>
      <c r="Q299" s="7" t="s">
        <v>33</v>
      </c>
      <c r="R299" s="28" t="s">
        <v>34</v>
      </c>
    </row>
    <row r="300" spans="1:18" ht="15" customHeight="1" x14ac:dyDescent="0.25">
      <c r="A300" s="29">
        <f>A299</f>
        <v>204</v>
      </c>
      <c r="B300" s="24">
        <v>267</v>
      </c>
      <c r="C300" s="24" t="str">
        <f t="shared" si="148"/>
        <v>S</v>
      </c>
      <c r="D300" s="24" t="str">
        <f t="shared" si="148"/>
        <v>F</v>
      </c>
      <c r="E300" s="24"/>
      <c r="F300" s="9"/>
      <c r="G300" s="13">
        <v>4</v>
      </c>
      <c r="H300" s="14" t="s">
        <v>29</v>
      </c>
      <c r="I300" s="14" t="s">
        <v>31</v>
      </c>
      <c r="J300" s="14" t="s">
        <v>31</v>
      </c>
      <c r="K300" s="14" t="s">
        <v>31</v>
      </c>
      <c r="L300" s="14">
        <v>4</v>
      </c>
      <c r="M300" s="14" t="s">
        <v>6</v>
      </c>
      <c r="N300" s="14" t="s">
        <v>6</v>
      </c>
      <c r="O300" s="14" t="s">
        <v>33</v>
      </c>
      <c r="P300" s="14" t="s">
        <v>33</v>
      </c>
      <c r="Q300" s="14" t="s">
        <v>34</v>
      </c>
      <c r="R300" s="15" t="s">
        <v>34</v>
      </c>
    </row>
    <row r="301" spans="1:18" ht="5.0999999999999996" customHeight="1" x14ac:dyDescent="0.25">
      <c r="A301" s="32">
        <f>A300</f>
        <v>204</v>
      </c>
      <c r="B301" s="24">
        <v>268</v>
      </c>
      <c r="C301" s="24" t="str">
        <f t="shared" si="148"/>
        <v>S</v>
      </c>
      <c r="D301" s="24" t="str">
        <f t="shared" si="148"/>
        <v>F</v>
      </c>
      <c r="E301" s="24"/>
      <c r="F301" s="9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2"/>
    </row>
    <row r="302" spans="1:18" ht="15" customHeight="1" x14ac:dyDescent="0.25">
      <c r="A302" s="17">
        <v>213</v>
      </c>
      <c r="B302" s="24">
        <v>269</v>
      </c>
      <c r="C302" s="24" t="str">
        <f>G302</f>
        <v>N</v>
      </c>
      <c r="D302" s="24" t="str">
        <f>G303</f>
        <v>N</v>
      </c>
      <c r="E302" s="24">
        <f t="shared" ref="E302" si="149">IF(A302="",0,1)</f>
        <v>1</v>
      </c>
      <c r="F302" s="9"/>
      <c r="G302" s="10" t="s">
        <v>4</v>
      </c>
      <c r="H302" s="11" t="s">
        <v>4</v>
      </c>
      <c r="I302" s="11" t="s">
        <v>4</v>
      </c>
      <c r="J302" s="11" t="s">
        <v>5</v>
      </c>
      <c r="K302" s="11" t="s">
        <v>5</v>
      </c>
      <c r="L302" s="11" t="s">
        <v>5</v>
      </c>
      <c r="M302" s="11" t="s">
        <v>5</v>
      </c>
      <c r="N302" s="11" t="s">
        <v>5</v>
      </c>
      <c r="O302" s="11">
        <v>2</v>
      </c>
      <c r="P302" s="11" t="s">
        <v>33</v>
      </c>
      <c r="Q302" s="11" t="s">
        <v>31</v>
      </c>
      <c r="R302" s="12">
        <v>2</v>
      </c>
    </row>
    <row r="303" spans="1:18" ht="15" customHeight="1" x14ac:dyDescent="0.25">
      <c r="A303" s="30">
        <f>A302</f>
        <v>213</v>
      </c>
      <c r="B303" s="24">
        <v>270</v>
      </c>
      <c r="C303" s="24" t="str">
        <f t="shared" ref="C303:D305" si="150">C302</f>
        <v>N</v>
      </c>
      <c r="D303" s="24" t="str">
        <f t="shared" si="150"/>
        <v>N</v>
      </c>
      <c r="E303" s="24"/>
      <c r="F303" s="9"/>
      <c r="G303" s="6" t="s">
        <v>4</v>
      </c>
      <c r="H303" s="7" t="s">
        <v>20</v>
      </c>
      <c r="I303" s="7">
        <v>1</v>
      </c>
      <c r="J303" s="7" t="s">
        <v>20</v>
      </c>
      <c r="K303" s="7">
        <v>1</v>
      </c>
      <c r="L303" s="7" t="s">
        <v>6</v>
      </c>
      <c r="M303" s="7" t="s">
        <v>6</v>
      </c>
      <c r="N303" s="7" t="s">
        <v>6</v>
      </c>
      <c r="O303" s="7" t="s">
        <v>33</v>
      </c>
      <c r="P303" s="7" t="s">
        <v>33</v>
      </c>
      <c r="Q303" s="7" t="s">
        <v>31</v>
      </c>
      <c r="R303" s="28" t="s">
        <v>4</v>
      </c>
    </row>
    <row r="304" spans="1:18" ht="15" customHeight="1" x14ac:dyDescent="0.25">
      <c r="A304" s="29">
        <f>A303</f>
        <v>213</v>
      </c>
      <c r="B304" s="24">
        <v>271</v>
      </c>
      <c r="C304" s="24" t="str">
        <f t="shared" si="150"/>
        <v>N</v>
      </c>
      <c r="D304" s="24" t="str">
        <f t="shared" si="150"/>
        <v>N</v>
      </c>
      <c r="E304" s="24"/>
      <c r="F304" s="9"/>
      <c r="G304" s="13">
        <v>3</v>
      </c>
      <c r="H304" s="14" t="s">
        <v>20</v>
      </c>
      <c r="I304" s="14" t="s">
        <v>20</v>
      </c>
      <c r="J304" s="14" t="s">
        <v>20</v>
      </c>
      <c r="K304" s="14">
        <v>3</v>
      </c>
      <c r="L304" s="14" t="s">
        <v>6</v>
      </c>
      <c r="M304" s="14" t="s">
        <v>6</v>
      </c>
      <c r="N304" s="14" t="s">
        <v>33</v>
      </c>
      <c r="O304" s="14" t="s">
        <v>33</v>
      </c>
      <c r="P304" s="14" t="s">
        <v>31</v>
      </c>
      <c r="Q304" s="14" t="s">
        <v>31</v>
      </c>
      <c r="R304" s="15" t="s">
        <v>31</v>
      </c>
    </row>
    <row r="305" spans="1:18" ht="5.0999999999999996" customHeight="1" x14ac:dyDescent="0.25">
      <c r="A305" s="32">
        <f>A304</f>
        <v>213</v>
      </c>
      <c r="B305" s="24">
        <v>272</v>
      </c>
      <c r="C305" s="24" t="str">
        <f t="shared" si="150"/>
        <v>N</v>
      </c>
      <c r="D305" s="24" t="str">
        <f t="shared" si="150"/>
        <v>N</v>
      </c>
      <c r="E305" s="24"/>
      <c r="F305" s="9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2"/>
    </row>
    <row r="306" spans="1:18" ht="15" customHeight="1" x14ac:dyDescent="0.25">
      <c r="A306" s="18">
        <v>213</v>
      </c>
      <c r="B306" s="24">
        <v>273</v>
      </c>
      <c r="C306" s="24" t="str">
        <f>G306</f>
        <v>T</v>
      </c>
      <c r="D306" s="24">
        <f>G307</f>
        <v>1</v>
      </c>
      <c r="E306" s="24">
        <f t="shared" ref="E306" si="151">IF(A306="",0,1)</f>
        <v>1</v>
      </c>
      <c r="F306" s="9"/>
      <c r="G306" s="10" t="s">
        <v>31</v>
      </c>
      <c r="H306" s="11" t="s">
        <v>3</v>
      </c>
      <c r="I306" s="11" t="s">
        <v>3</v>
      </c>
      <c r="J306" s="11" t="s">
        <v>3</v>
      </c>
      <c r="K306" s="11" t="s">
        <v>3</v>
      </c>
      <c r="L306" s="11">
        <v>2</v>
      </c>
      <c r="M306" s="11" t="s">
        <v>33</v>
      </c>
      <c r="N306" s="11" t="s">
        <v>33</v>
      </c>
      <c r="O306" s="11">
        <v>2</v>
      </c>
      <c r="P306" s="11" t="s">
        <v>2</v>
      </c>
      <c r="Q306" s="11" t="s">
        <v>31</v>
      </c>
      <c r="R306" s="12" t="s">
        <v>31</v>
      </c>
    </row>
    <row r="307" spans="1:18" ht="15" customHeight="1" x14ac:dyDescent="0.25">
      <c r="A307" s="30">
        <f>A306</f>
        <v>213</v>
      </c>
      <c r="B307" s="24">
        <v>274</v>
      </c>
      <c r="C307" s="24" t="str">
        <f t="shared" ref="C307:D309" si="152">C306</f>
        <v>T</v>
      </c>
      <c r="D307" s="24">
        <f t="shared" si="152"/>
        <v>1</v>
      </c>
      <c r="E307" s="24"/>
      <c r="F307" s="9"/>
      <c r="G307" s="6">
        <v>1</v>
      </c>
      <c r="H307" s="7" t="s">
        <v>3</v>
      </c>
      <c r="I307" s="7">
        <v>1</v>
      </c>
      <c r="J307" s="7" t="s">
        <v>4</v>
      </c>
      <c r="K307" s="7" t="s">
        <v>4</v>
      </c>
      <c r="L307" s="7" t="s">
        <v>33</v>
      </c>
      <c r="M307" s="7" t="s">
        <v>33</v>
      </c>
      <c r="N307" s="7" t="s">
        <v>2</v>
      </c>
      <c r="O307" s="7" t="s">
        <v>2</v>
      </c>
      <c r="P307" s="7" t="s">
        <v>2</v>
      </c>
      <c r="Q307" s="7" t="s">
        <v>2</v>
      </c>
      <c r="R307" s="28" t="s">
        <v>31</v>
      </c>
    </row>
    <row r="308" spans="1:18" ht="15" customHeight="1" x14ac:dyDescent="0.25">
      <c r="A308" s="29">
        <f>A307</f>
        <v>213</v>
      </c>
      <c r="B308" s="24">
        <v>275</v>
      </c>
      <c r="C308" s="24" t="str">
        <f t="shared" si="152"/>
        <v>T</v>
      </c>
      <c r="D308" s="24">
        <f t="shared" si="152"/>
        <v>1</v>
      </c>
      <c r="E308" s="24"/>
      <c r="F308" s="9"/>
      <c r="G308" s="13">
        <v>3</v>
      </c>
      <c r="H308" s="14" t="s">
        <v>4</v>
      </c>
      <c r="I308" s="14" t="s">
        <v>4</v>
      </c>
      <c r="J308" s="14" t="s">
        <v>4</v>
      </c>
      <c r="K308" s="14">
        <v>3</v>
      </c>
      <c r="L308" s="14" t="s">
        <v>33</v>
      </c>
      <c r="M308" s="14" t="s">
        <v>5</v>
      </c>
      <c r="N308" s="14" t="s">
        <v>5</v>
      </c>
      <c r="O308" s="14" t="s">
        <v>5</v>
      </c>
      <c r="P308" s="14" t="s">
        <v>5</v>
      </c>
      <c r="Q308" s="14" t="s">
        <v>5</v>
      </c>
      <c r="R308" s="15" t="s">
        <v>31</v>
      </c>
    </row>
    <row r="309" spans="1:18" ht="5.0999999999999996" customHeight="1" x14ac:dyDescent="0.25">
      <c r="A309" s="32">
        <f>A308</f>
        <v>213</v>
      </c>
      <c r="B309" s="24">
        <v>276</v>
      </c>
      <c r="C309" s="24" t="str">
        <f t="shared" si="152"/>
        <v>T</v>
      </c>
      <c r="D309" s="24">
        <f t="shared" si="152"/>
        <v>1</v>
      </c>
      <c r="E309" s="24"/>
      <c r="F309" s="9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2"/>
    </row>
    <row r="310" spans="1:18" ht="15" customHeight="1" x14ac:dyDescent="0.25">
      <c r="A310" s="17">
        <v>214</v>
      </c>
      <c r="B310" s="24">
        <v>277</v>
      </c>
      <c r="C310" s="24" t="str">
        <f>G310</f>
        <v>I</v>
      </c>
      <c r="D310" s="24">
        <f>G311</f>
        <v>1</v>
      </c>
      <c r="E310" s="24">
        <f t="shared" ref="E310" si="153">IF(A310="",0,1)</f>
        <v>1</v>
      </c>
      <c r="F310" s="9"/>
      <c r="G310" s="10" t="s">
        <v>5</v>
      </c>
      <c r="H310" s="11" t="s">
        <v>5</v>
      </c>
      <c r="I310" s="11" t="s">
        <v>5</v>
      </c>
      <c r="J310" s="11" t="s">
        <v>5</v>
      </c>
      <c r="K310" s="11" t="s">
        <v>5</v>
      </c>
      <c r="L310" s="11" t="s">
        <v>29</v>
      </c>
      <c r="M310" s="11">
        <v>2</v>
      </c>
      <c r="N310" s="11" t="s">
        <v>34</v>
      </c>
      <c r="O310" s="11" t="s">
        <v>34</v>
      </c>
      <c r="P310" s="11">
        <v>2</v>
      </c>
      <c r="Q310" s="11" t="s">
        <v>4</v>
      </c>
      <c r="R310" s="12" t="s">
        <v>4</v>
      </c>
    </row>
    <row r="311" spans="1:18" ht="15" customHeight="1" x14ac:dyDescent="0.25">
      <c r="A311" s="30">
        <f>A310</f>
        <v>214</v>
      </c>
      <c r="B311" s="24">
        <v>278</v>
      </c>
      <c r="C311" s="24" t="str">
        <f t="shared" ref="C311:D313" si="154">C310</f>
        <v>I</v>
      </c>
      <c r="D311" s="24">
        <f t="shared" si="154"/>
        <v>1</v>
      </c>
      <c r="E311" s="24"/>
      <c r="F311" s="9"/>
      <c r="G311" s="6">
        <v>1</v>
      </c>
      <c r="H311" s="7" t="s">
        <v>20</v>
      </c>
      <c r="I311" s="7">
        <v>1</v>
      </c>
      <c r="J311" s="7" t="s">
        <v>20</v>
      </c>
      <c r="K311" s="7" t="s">
        <v>29</v>
      </c>
      <c r="L311" s="7" t="s">
        <v>29</v>
      </c>
      <c r="M311" s="7" t="s">
        <v>29</v>
      </c>
      <c r="N311" s="7" t="s">
        <v>34</v>
      </c>
      <c r="O311" s="7" t="s">
        <v>4</v>
      </c>
      <c r="P311" s="7" t="s">
        <v>4</v>
      </c>
      <c r="Q311" s="7" t="s">
        <v>4</v>
      </c>
      <c r="R311" s="28" t="s">
        <v>3</v>
      </c>
    </row>
    <row r="312" spans="1:18" ht="15" customHeight="1" x14ac:dyDescent="0.25">
      <c r="A312" s="29">
        <f>A311</f>
        <v>214</v>
      </c>
      <c r="B312" s="24">
        <v>279</v>
      </c>
      <c r="C312" s="24" t="str">
        <f t="shared" si="154"/>
        <v>I</v>
      </c>
      <c r="D312" s="24">
        <f t="shared" si="154"/>
        <v>1</v>
      </c>
      <c r="E312" s="24"/>
      <c r="F312" s="9"/>
      <c r="G312" s="13">
        <v>4</v>
      </c>
      <c r="H312" s="14" t="s">
        <v>20</v>
      </c>
      <c r="I312" s="14" t="s">
        <v>20</v>
      </c>
      <c r="J312" s="14" t="s">
        <v>20</v>
      </c>
      <c r="K312" s="14" t="s">
        <v>29</v>
      </c>
      <c r="L312" s="14">
        <v>4</v>
      </c>
      <c r="M312" s="14" t="s">
        <v>34</v>
      </c>
      <c r="N312" s="14" t="s">
        <v>34</v>
      </c>
      <c r="O312" s="14" t="s">
        <v>3</v>
      </c>
      <c r="P312" s="14" t="s">
        <v>3</v>
      </c>
      <c r="Q312" s="14" t="s">
        <v>3</v>
      </c>
      <c r="R312" s="15" t="s">
        <v>3</v>
      </c>
    </row>
    <row r="313" spans="1:18" ht="5.0999999999999996" customHeight="1" x14ac:dyDescent="0.25">
      <c r="A313" s="32">
        <f>A312</f>
        <v>214</v>
      </c>
      <c r="B313" s="24">
        <v>280</v>
      </c>
      <c r="C313" s="24" t="str">
        <f t="shared" si="154"/>
        <v>I</v>
      </c>
      <c r="D313" s="24">
        <f t="shared" si="154"/>
        <v>1</v>
      </c>
      <c r="E313" s="24"/>
      <c r="F313" s="9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2"/>
    </row>
    <row r="314" spans="1:18" ht="15" customHeight="1" x14ac:dyDescent="0.25">
      <c r="A314" s="17">
        <v>214</v>
      </c>
      <c r="B314" s="24">
        <v>281</v>
      </c>
      <c r="C314" s="24" t="str">
        <f>G314</f>
        <v>I</v>
      </c>
      <c r="D314" s="24" t="str">
        <f>G315</f>
        <v>F</v>
      </c>
      <c r="E314" s="24">
        <f t="shared" ref="E314" si="155">IF(A314="",0,1)</f>
        <v>1</v>
      </c>
      <c r="F314" s="9"/>
      <c r="G314" s="10" t="s">
        <v>5</v>
      </c>
      <c r="H314" s="11">
        <v>2</v>
      </c>
      <c r="I314" s="11" t="s">
        <v>29</v>
      </c>
      <c r="J314" s="11" t="s">
        <v>31</v>
      </c>
      <c r="K314" s="11">
        <v>2</v>
      </c>
      <c r="L314" s="11" t="s">
        <v>4</v>
      </c>
      <c r="M314" s="11" t="s">
        <v>4</v>
      </c>
      <c r="N314" s="11" t="s">
        <v>4</v>
      </c>
      <c r="O314" s="11" t="s">
        <v>5</v>
      </c>
      <c r="P314" s="11" t="s">
        <v>5</v>
      </c>
      <c r="Q314" s="11" t="s">
        <v>5</v>
      </c>
      <c r="R314" s="12" t="s">
        <v>5</v>
      </c>
    </row>
    <row r="315" spans="1:18" ht="15" customHeight="1" x14ac:dyDescent="0.25">
      <c r="A315" s="30">
        <f>A314</f>
        <v>214</v>
      </c>
      <c r="B315" s="24">
        <v>282</v>
      </c>
      <c r="C315" s="24" t="str">
        <f t="shared" ref="C315:D317" si="156">C314</f>
        <v>I</v>
      </c>
      <c r="D315" s="24" t="str">
        <f t="shared" si="156"/>
        <v>F</v>
      </c>
      <c r="E315" s="24"/>
      <c r="F315" s="9"/>
      <c r="G315" s="6" t="s">
        <v>29</v>
      </c>
      <c r="H315" s="7" t="s">
        <v>29</v>
      </c>
      <c r="I315" s="7" t="s">
        <v>29</v>
      </c>
      <c r="J315" s="7" t="s">
        <v>31</v>
      </c>
      <c r="K315" s="7" t="s">
        <v>4</v>
      </c>
      <c r="L315" s="7" t="s">
        <v>4</v>
      </c>
      <c r="M315" s="7" t="s">
        <v>20</v>
      </c>
      <c r="N315" s="7">
        <v>1</v>
      </c>
      <c r="O315" s="7" t="s">
        <v>20</v>
      </c>
      <c r="P315" s="7">
        <v>1</v>
      </c>
      <c r="Q315" s="7" t="s">
        <v>6</v>
      </c>
      <c r="R315" s="28" t="s">
        <v>6</v>
      </c>
    </row>
    <row r="316" spans="1:18" ht="15" customHeight="1" x14ac:dyDescent="0.25">
      <c r="A316" s="29">
        <f>A315</f>
        <v>214</v>
      </c>
      <c r="B316" s="24">
        <v>283</v>
      </c>
      <c r="C316" s="24" t="str">
        <f t="shared" si="156"/>
        <v>I</v>
      </c>
      <c r="D316" s="24" t="str">
        <f t="shared" si="156"/>
        <v>F</v>
      </c>
      <c r="E316" s="24"/>
      <c r="F316" s="9"/>
      <c r="G316" s="13">
        <v>4</v>
      </c>
      <c r="H316" s="14" t="s">
        <v>29</v>
      </c>
      <c r="I316" s="14" t="s">
        <v>31</v>
      </c>
      <c r="J316" s="14" t="s">
        <v>31</v>
      </c>
      <c r="K316" s="14" t="s">
        <v>31</v>
      </c>
      <c r="L316" s="14">
        <v>4</v>
      </c>
      <c r="M316" s="14" t="s">
        <v>20</v>
      </c>
      <c r="N316" s="14" t="s">
        <v>20</v>
      </c>
      <c r="O316" s="14" t="s">
        <v>20</v>
      </c>
      <c r="P316" s="14" t="s">
        <v>6</v>
      </c>
      <c r="Q316" s="14" t="s">
        <v>6</v>
      </c>
      <c r="R316" s="15" t="s">
        <v>6</v>
      </c>
    </row>
    <row r="317" spans="1:18" ht="5.0999999999999996" customHeight="1" x14ac:dyDescent="0.25">
      <c r="A317" s="32">
        <f>A316</f>
        <v>214</v>
      </c>
      <c r="B317" s="24">
        <v>284</v>
      </c>
      <c r="C317" s="24" t="str">
        <f t="shared" si="156"/>
        <v>I</v>
      </c>
      <c r="D317" s="24" t="str">
        <f t="shared" si="156"/>
        <v>F</v>
      </c>
      <c r="E317" s="24"/>
      <c r="F317" s="9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2"/>
    </row>
    <row r="318" spans="1:18" ht="15" customHeight="1" x14ac:dyDescent="0.25">
      <c r="A318" s="36">
        <v>214</v>
      </c>
      <c r="B318" s="24">
        <v>353</v>
      </c>
      <c r="C318" s="24" t="str">
        <f>G318</f>
        <v>I</v>
      </c>
      <c r="D318" s="24" t="str">
        <f>G319</f>
        <v>N</v>
      </c>
      <c r="E318" s="24">
        <f t="shared" ref="E318" si="157">IF(A318="",0,1)</f>
        <v>1</v>
      </c>
      <c r="F318" s="9"/>
      <c r="G318" s="10" t="s">
        <v>5</v>
      </c>
      <c r="H318" s="11" t="s">
        <v>5</v>
      </c>
      <c r="I318" s="11" t="s">
        <v>20</v>
      </c>
      <c r="J318" s="11" t="s">
        <v>20</v>
      </c>
      <c r="K318" s="11" t="s">
        <v>20</v>
      </c>
      <c r="L318" s="11">
        <v>2</v>
      </c>
      <c r="M318" s="11" t="s">
        <v>6</v>
      </c>
      <c r="N318" s="11" t="s">
        <v>6</v>
      </c>
      <c r="O318" s="11">
        <v>2</v>
      </c>
      <c r="P318" s="11" t="s">
        <v>5</v>
      </c>
      <c r="Q318" s="11" t="s">
        <v>5</v>
      </c>
      <c r="R318" s="12" t="s">
        <v>5</v>
      </c>
    </row>
    <row r="319" spans="1:18" ht="15" customHeight="1" x14ac:dyDescent="0.25">
      <c r="A319" s="34">
        <f>A318</f>
        <v>214</v>
      </c>
      <c r="B319" s="24">
        <v>354</v>
      </c>
      <c r="C319" s="24" t="str">
        <f t="shared" ref="C319:D321" si="158">C318</f>
        <v>I</v>
      </c>
      <c r="D319" s="24" t="str">
        <f t="shared" si="158"/>
        <v>N</v>
      </c>
      <c r="E319" s="24"/>
      <c r="F319" s="9"/>
      <c r="G319" s="6" t="s">
        <v>4</v>
      </c>
      <c r="H319" s="7" t="s">
        <v>4</v>
      </c>
      <c r="I319" s="7" t="s">
        <v>20</v>
      </c>
      <c r="J319" s="7" t="s">
        <v>2</v>
      </c>
      <c r="K319" s="7" t="s">
        <v>20</v>
      </c>
      <c r="L319" s="7" t="s">
        <v>6</v>
      </c>
      <c r="M319" s="7" t="s">
        <v>6</v>
      </c>
      <c r="N319" s="7" t="s">
        <v>6</v>
      </c>
      <c r="O319" s="7">
        <v>1</v>
      </c>
      <c r="P319" s="7" t="s">
        <v>3</v>
      </c>
      <c r="Q319" s="7">
        <v>1</v>
      </c>
      <c r="R319" s="28" t="s">
        <v>4</v>
      </c>
    </row>
    <row r="320" spans="1:18" ht="15" customHeight="1" x14ac:dyDescent="0.25">
      <c r="A320" s="35">
        <f>A319</f>
        <v>214</v>
      </c>
      <c r="B320" s="24">
        <v>355</v>
      </c>
      <c r="C320" s="24" t="str">
        <f t="shared" si="158"/>
        <v>I</v>
      </c>
      <c r="D320" s="24" t="str">
        <f t="shared" si="158"/>
        <v>N</v>
      </c>
      <c r="E320" s="24"/>
      <c r="F320" s="9"/>
      <c r="G320" s="13">
        <v>4</v>
      </c>
      <c r="H320" s="14" t="s">
        <v>2</v>
      </c>
      <c r="I320" s="14" t="s">
        <v>2</v>
      </c>
      <c r="J320" s="14" t="s">
        <v>2</v>
      </c>
      <c r="K320" s="14" t="s">
        <v>2</v>
      </c>
      <c r="L320" s="14">
        <v>4</v>
      </c>
      <c r="M320" s="14" t="s">
        <v>3</v>
      </c>
      <c r="N320" s="14" t="s">
        <v>3</v>
      </c>
      <c r="O320" s="14" t="s">
        <v>3</v>
      </c>
      <c r="P320" s="14" t="s">
        <v>3</v>
      </c>
      <c r="Q320" s="14" t="s">
        <v>4</v>
      </c>
      <c r="R320" s="15" t="s">
        <v>4</v>
      </c>
    </row>
    <row r="321" spans="1:18" ht="5.0999999999999996" customHeight="1" x14ac:dyDescent="0.25">
      <c r="A321" s="32">
        <f>A320</f>
        <v>214</v>
      </c>
      <c r="B321" s="24">
        <v>356</v>
      </c>
      <c r="C321" s="24" t="str">
        <f t="shared" si="158"/>
        <v>I</v>
      </c>
      <c r="D321" s="24" t="str">
        <f t="shared" si="158"/>
        <v>N</v>
      </c>
      <c r="E321" s="24"/>
      <c r="F321" s="9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2"/>
    </row>
    <row r="322" spans="1:18" ht="15" customHeight="1" x14ac:dyDescent="0.25">
      <c r="A322" s="18">
        <v>214</v>
      </c>
      <c r="B322" s="24">
        <v>285</v>
      </c>
      <c r="C322" s="24" t="str">
        <f>G322</f>
        <v>L</v>
      </c>
      <c r="D322" s="24" t="str">
        <f>G323</f>
        <v>N</v>
      </c>
      <c r="E322" s="24">
        <f t="shared" ref="E322" si="159">IF(A322="",0,1)</f>
        <v>1</v>
      </c>
      <c r="F322" s="9"/>
      <c r="G322" s="10" t="s">
        <v>3</v>
      </c>
      <c r="H322" s="11" t="s">
        <v>6</v>
      </c>
      <c r="I322" s="11" t="s">
        <v>6</v>
      </c>
      <c r="J322" s="11" t="s">
        <v>6</v>
      </c>
      <c r="K322" s="11" t="s">
        <v>20</v>
      </c>
      <c r="L322" s="11">
        <v>2</v>
      </c>
      <c r="M322" s="11" t="s">
        <v>20</v>
      </c>
      <c r="N322" s="11" t="s">
        <v>31</v>
      </c>
      <c r="O322" s="11">
        <v>2</v>
      </c>
      <c r="P322" s="11" t="s">
        <v>3</v>
      </c>
      <c r="Q322" s="11" t="s">
        <v>3</v>
      </c>
      <c r="R322" s="12" t="s">
        <v>3</v>
      </c>
    </row>
    <row r="323" spans="1:18" ht="15" customHeight="1" x14ac:dyDescent="0.25">
      <c r="A323" s="30">
        <f>A322</f>
        <v>214</v>
      </c>
      <c r="B323" s="24">
        <v>286</v>
      </c>
      <c r="C323" s="24" t="str">
        <f t="shared" ref="C323:D325" si="160">C322</f>
        <v>L</v>
      </c>
      <c r="D323" s="24" t="str">
        <f t="shared" si="160"/>
        <v>N</v>
      </c>
      <c r="E323" s="24"/>
      <c r="F323" s="9"/>
      <c r="G323" s="6" t="s">
        <v>4</v>
      </c>
      <c r="H323" s="7" t="s">
        <v>6</v>
      </c>
      <c r="I323" s="7" t="s">
        <v>6</v>
      </c>
      <c r="J323" s="7" t="s">
        <v>2</v>
      </c>
      <c r="K323" s="7" t="s">
        <v>20</v>
      </c>
      <c r="L323" s="7" t="s">
        <v>20</v>
      </c>
      <c r="M323" s="7" t="s">
        <v>20</v>
      </c>
      <c r="N323" s="7" t="s">
        <v>31</v>
      </c>
      <c r="O323" s="7">
        <v>1</v>
      </c>
      <c r="P323" s="7" t="s">
        <v>3</v>
      </c>
      <c r="Q323" s="7">
        <v>1</v>
      </c>
      <c r="R323" s="28" t="s">
        <v>4</v>
      </c>
    </row>
    <row r="324" spans="1:18" ht="15" customHeight="1" x14ac:dyDescent="0.25">
      <c r="A324" s="29">
        <f>A323</f>
        <v>214</v>
      </c>
      <c r="B324" s="24">
        <v>287</v>
      </c>
      <c r="C324" s="24" t="str">
        <f t="shared" si="160"/>
        <v>L</v>
      </c>
      <c r="D324" s="24" t="str">
        <f t="shared" si="160"/>
        <v>N</v>
      </c>
      <c r="E324" s="24"/>
      <c r="F324" s="9"/>
      <c r="G324" s="13">
        <v>4</v>
      </c>
      <c r="H324" s="14" t="s">
        <v>2</v>
      </c>
      <c r="I324" s="14" t="s">
        <v>2</v>
      </c>
      <c r="J324" s="14" t="s">
        <v>2</v>
      </c>
      <c r="K324" s="14" t="s">
        <v>2</v>
      </c>
      <c r="L324" s="14">
        <v>4</v>
      </c>
      <c r="M324" s="14" t="s">
        <v>31</v>
      </c>
      <c r="N324" s="14" t="s">
        <v>31</v>
      </c>
      <c r="O324" s="14" t="s">
        <v>31</v>
      </c>
      <c r="P324" s="14" t="s">
        <v>4</v>
      </c>
      <c r="Q324" s="14" t="s">
        <v>4</v>
      </c>
      <c r="R324" s="15" t="s">
        <v>4</v>
      </c>
    </row>
    <row r="325" spans="1:18" ht="5.0999999999999996" customHeight="1" x14ac:dyDescent="0.25">
      <c r="A325" s="32">
        <f>A324</f>
        <v>214</v>
      </c>
      <c r="B325" s="24">
        <v>288</v>
      </c>
      <c r="C325" s="24" t="str">
        <f t="shared" si="160"/>
        <v>L</v>
      </c>
      <c r="D325" s="24" t="str">
        <f t="shared" si="160"/>
        <v>N</v>
      </c>
      <c r="E325" s="24"/>
      <c r="F325" s="9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2"/>
    </row>
    <row r="326" spans="1:18" ht="15" customHeight="1" x14ac:dyDescent="0.25">
      <c r="A326" s="17">
        <v>214</v>
      </c>
      <c r="B326" s="24">
        <v>289</v>
      </c>
      <c r="C326" s="24" t="str">
        <f>G326</f>
        <v>Y</v>
      </c>
      <c r="D326" s="24" t="str">
        <f>G327</f>
        <v>Y</v>
      </c>
      <c r="E326" s="24">
        <f t="shared" ref="E326" si="161">IF(A326="",0,1)</f>
        <v>1</v>
      </c>
      <c r="F326" s="9"/>
      <c r="G326" s="10" t="s">
        <v>2</v>
      </c>
      <c r="H326" s="11" t="s">
        <v>2</v>
      </c>
      <c r="I326" s="11" t="s">
        <v>2</v>
      </c>
      <c r="J326" s="11" t="s">
        <v>4</v>
      </c>
      <c r="K326" s="11" t="s">
        <v>4</v>
      </c>
      <c r="L326" s="11" t="s">
        <v>4</v>
      </c>
      <c r="M326" s="11">
        <v>2</v>
      </c>
      <c r="N326" s="11" t="s">
        <v>29</v>
      </c>
      <c r="O326" s="11" t="s">
        <v>20</v>
      </c>
      <c r="P326" s="11">
        <v>2</v>
      </c>
      <c r="Q326" s="11" t="s">
        <v>20</v>
      </c>
      <c r="R326" s="12" t="s">
        <v>2</v>
      </c>
    </row>
    <row r="327" spans="1:18" ht="15" customHeight="1" x14ac:dyDescent="0.25">
      <c r="A327" s="30">
        <f>A326</f>
        <v>214</v>
      </c>
      <c r="B327" s="24">
        <v>290</v>
      </c>
      <c r="C327" s="24" t="str">
        <f t="shared" ref="C327:D329" si="162">C326</f>
        <v>Y</v>
      </c>
      <c r="D327" s="24" t="str">
        <f t="shared" si="162"/>
        <v>Y</v>
      </c>
      <c r="E327" s="24"/>
      <c r="F327" s="9"/>
      <c r="G327" s="6" t="s">
        <v>2</v>
      </c>
      <c r="H327" s="7">
        <v>1</v>
      </c>
      <c r="I327" s="7" t="s">
        <v>4</v>
      </c>
      <c r="J327" s="7" t="s">
        <v>4</v>
      </c>
      <c r="K327" s="7" t="s">
        <v>3</v>
      </c>
      <c r="L327" s="7" t="s">
        <v>29</v>
      </c>
      <c r="M327" s="7" t="s">
        <v>29</v>
      </c>
      <c r="N327" s="7" t="s">
        <v>29</v>
      </c>
      <c r="O327" s="7" t="s">
        <v>20</v>
      </c>
      <c r="P327" s="7" t="s">
        <v>20</v>
      </c>
      <c r="Q327" s="7" t="s">
        <v>20</v>
      </c>
      <c r="R327" s="28">
        <v>1</v>
      </c>
    </row>
    <row r="328" spans="1:18" ht="15" customHeight="1" x14ac:dyDescent="0.25">
      <c r="A328" s="29">
        <f>A327</f>
        <v>214</v>
      </c>
      <c r="B328" s="24">
        <v>291</v>
      </c>
      <c r="C328" s="24" t="str">
        <f t="shared" si="162"/>
        <v>Y</v>
      </c>
      <c r="D328" s="24" t="str">
        <f t="shared" si="162"/>
        <v>Y</v>
      </c>
      <c r="E328" s="24"/>
      <c r="F328" s="9"/>
      <c r="G328" s="13">
        <v>4</v>
      </c>
      <c r="H328" s="14" t="s">
        <v>3</v>
      </c>
      <c r="I328" s="14" t="s">
        <v>3</v>
      </c>
      <c r="J328" s="14" t="s">
        <v>3</v>
      </c>
      <c r="K328" s="14" t="s">
        <v>3</v>
      </c>
      <c r="L328" s="14">
        <v>4</v>
      </c>
      <c r="M328" s="14" t="s">
        <v>29</v>
      </c>
      <c r="N328" s="14" t="s">
        <v>5</v>
      </c>
      <c r="O328" s="14" t="s">
        <v>5</v>
      </c>
      <c r="P328" s="14" t="s">
        <v>5</v>
      </c>
      <c r="Q328" s="14" t="s">
        <v>5</v>
      </c>
      <c r="R328" s="15" t="s">
        <v>5</v>
      </c>
    </row>
    <row r="329" spans="1:18" ht="5.0999999999999996" customHeight="1" x14ac:dyDescent="0.25">
      <c r="A329" s="32">
        <f>A328</f>
        <v>214</v>
      </c>
      <c r="B329" s="24">
        <v>292</v>
      </c>
      <c r="C329" s="24" t="str">
        <f t="shared" si="162"/>
        <v>Y</v>
      </c>
      <c r="D329" s="24" t="str">
        <f t="shared" si="162"/>
        <v>Y</v>
      </c>
      <c r="E329" s="24"/>
      <c r="F329" s="9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2"/>
    </row>
    <row r="330" spans="1:18" ht="15" customHeight="1" x14ac:dyDescent="0.25">
      <c r="A330" s="17">
        <v>234</v>
      </c>
      <c r="B330" s="24">
        <v>293</v>
      </c>
      <c r="C330" s="24" t="str">
        <f>G330</f>
        <v>I</v>
      </c>
      <c r="D330" s="24" t="str">
        <f>G331</f>
        <v>Q</v>
      </c>
      <c r="E330" s="24">
        <f t="shared" ref="E330" si="163">IF(A330="",0,1)</f>
        <v>1</v>
      </c>
      <c r="F330" s="9"/>
      <c r="G330" s="10" t="s">
        <v>5</v>
      </c>
      <c r="H330" s="11" t="s">
        <v>5</v>
      </c>
      <c r="I330" s="11" t="s">
        <v>5</v>
      </c>
      <c r="J330" s="11" t="s">
        <v>33</v>
      </c>
      <c r="K330" s="11" t="s">
        <v>34</v>
      </c>
      <c r="L330" s="11" t="s">
        <v>34</v>
      </c>
      <c r="M330" s="11">
        <v>2</v>
      </c>
      <c r="N330" s="11" t="s">
        <v>29</v>
      </c>
      <c r="O330" s="11" t="s">
        <v>31</v>
      </c>
      <c r="P330" s="11">
        <v>2</v>
      </c>
      <c r="Q330" s="11" t="s">
        <v>5</v>
      </c>
      <c r="R330" s="12" t="s">
        <v>5</v>
      </c>
    </row>
    <row r="331" spans="1:18" ht="15" customHeight="1" x14ac:dyDescent="0.25">
      <c r="A331" s="30">
        <f>A330</f>
        <v>234</v>
      </c>
      <c r="B331" s="24">
        <v>294</v>
      </c>
      <c r="C331" s="24" t="str">
        <f t="shared" ref="C331:D333" si="164">C330</f>
        <v>I</v>
      </c>
      <c r="D331" s="24" t="str">
        <f t="shared" si="164"/>
        <v>Q</v>
      </c>
      <c r="E331" s="24"/>
      <c r="F331" s="9"/>
      <c r="G331" s="6" t="s">
        <v>6</v>
      </c>
      <c r="H331" s="7">
        <v>3</v>
      </c>
      <c r="I331" s="7" t="s">
        <v>33</v>
      </c>
      <c r="J331" s="7" t="s">
        <v>33</v>
      </c>
      <c r="K331" s="7" t="s">
        <v>34</v>
      </c>
      <c r="L331" s="7" t="s">
        <v>29</v>
      </c>
      <c r="M331" s="7" t="s">
        <v>29</v>
      </c>
      <c r="N331" s="7" t="s">
        <v>29</v>
      </c>
      <c r="O331" s="7" t="s">
        <v>31</v>
      </c>
      <c r="P331" s="7">
        <v>3</v>
      </c>
      <c r="Q331" s="7" t="s">
        <v>6</v>
      </c>
      <c r="R331" s="28" t="s">
        <v>6</v>
      </c>
    </row>
    <row r="332" spans="1:18" ht="15" customHeight="1" x14ac:dyDescent="0.25">
      <c r="A332" s="29">
        <f>A331</f>
        <v>234</v>
      </c>
      <c r="B332" s="24">
        <v>295</v>
      </c>
      <c r="C332" s="24" t="str">
        <f t="shared" si="164"/>
        <v>I</v>
      </c>
      <c r="D332" s="24" t="str">
        <f t="shared" si="164"/>
        <v>Q</v>
      </c>
      <c r="E332" s="24"/>
      <c r="F332" s="9"/>
      <c r="G332" s="13">
        <v>4</v>
      </c>
      <c r="H332" s="14" t="s">
        <v>33</v>
      </c>
      <c r="I332" s="14" t="s">
        <v>33</v>
      </c>
      <c r="J332" s="14" t="s">
        <v>34</v>
      </c>
      <c r="K332" s="14" t="s">
        <v>34</v>
      </c>
      <c r="L332" s="14">
        <v>4</v>
      </c>
      <c r="M332" s="14" t="s">
        <v>29</v>
      </c>
      <c r="N332" s="14" t="s">
        <v>31</v>
      </c>
      <c r="O332" s="14" t="s">
        <v>31</v>
      </c>
      <c r="P332" s="14" t="s">
        <v>31</v>
      </c>
      <c r="Q332" s="14" t="s">
        <v>6</v>
      </c>
      <c r="R332" s="15" t="s">
        <v>6</v>
      </c>
    </row>
    <row r="333" spans="1:18" ht="5.0999999999999996" customHeight="1" x14ac:dyDescent="0.25">
      <c r="A333" s="32">
        <f>A332</f>
        <v>234</v>
      </c>
      <c r="B333" s="24">
        <v>296</v>
      </c>
      <c r="C333" s="24" t="str">
        <f t="shared" si="164"/>
        <v>I</v>
      </c>
      <c r="D333" s="24" t="str">
        <f t="shared" si="164"/>
        <v>Q</v>
      </c>
      <c r="E333" s="24"/>
      <c r="F333" s="9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2"/>
    </row>
    <row r="334" spans="1:18" ht="15" customHeight="1" x14ac:dyDescent="0.25">
      <c r="A334" s="17">
        <v>234</v>
      </c>
      <c r="B334" s="24">
        <v>297</v>
      </c>
      <c r="C334" s="24" t="str">
        <f>G334</f>
        <v>I</v>
      </c>
      <c r="D334" s="24" t="str">
        <f>G335</f>
        <v>Q</v>
      </c>
      <c r="E334" s="24">
        <f t="shared" ref="E334" si="165">IF(A334="",0,1)</f>
        <v>1</v>
      </c>
      <c r="F334" s="9"/>
      <c r="G334" s="10" t="s">
        <v>5</v>
      </c>
      <c r="H334" s="11" t="s">
        <v>5</v>
      </c>
      <c r="I334" s="11" t="s">
        <v>5</v>
      </c>
      <c r="J334" s="11" t="s">
        <v>4</v>
      </c>
      <c r="K334" s="11" t="s">
        <v>4</v>
      </c>
      <c r="L334" s="11" t="s">
        <v>4</v>
      </c>
      <c r="M334" s="11">
        <v>2</v>
      </c>
      <c r="N334" s="11" t="s">
        <v>29</v>
      </c>
      <c r="O334" s="11" t="s">
        <v>31</v>
      </c>
      <c r="P334" s="11">
        <v>2</v>
      </c>
      <c r="Q334" s="11" t="s">
        <v>5</v>
      </c>
      <c r="R334" s="12" t="s">
        <v>5</v>
      </c>
    </row>
    <row r="335" spans="1:18" ht="15" customHeight="1" x14ac:dyDescent="0.25">
      <c r="A335" s="30">
        <f>A334</f>
        <v>234</v>
      </c>
      <c r="B335" s="24">
        <v>298</v>
      </c>
      <c r="C335" s="24" t="str">
        <f t="shared" ref="C335:D337" si="166">C334</f>
        <v>I</v>
      </c>
      <c r="D335" s="24" t="str">
        <f t="shared" si="166"/>
        <v>Q</v>
      </c>
      <c r="E335" s="24"/>
      <c r="F335" s="9"/>
      <c r="G335" s="6" t="s">
        <v>6</v>
      </c>
      <c r="H335" s="7">
        <v>3</v>
      </c>
      <c r="I335" s="7" t="s">
        <v>4</v>
      </c>
      <c r="J335" s="7" t="s">
        <v>4</v>
      </c>
      <c r="K335" s="7" t="s">
        <v>3</v>
      </c>
      <c r="L335" s="7" t="s">
        <v>29</v>
      </c>
      <c r="M335" s="7" t="s">
        <v>29</v>
      </c>
      <c r="N335" s="7" t="s">
        <v>29</v>
      </c>
      <c r="O335" s="7" t="s">
        <v>31</v>
      </c>
      <c r="P335" s="7">
        <v>3</v>
      </c>
      <c r="Q335" s="7" t="s">
        <v>6</v>
      </c>
      <c r="R335" s="28" t="s">
        <v>6</v>
      </c>
    </row>
    <row r="336" spans="1:18" ht="15" customHeight="1" x14ac:dyDescent="0.25">
      <c r="A336" s="29">
        <f>A335</f>
        <v>234</v>
      </c>
      <c r="B336" s="24">
        <v>299</v>
      </c>
      <c r="C336" s="24" t="str">
        <f t="shared" si="166"/>
        <v>I</v>
      </c>
      <c r="D336" s="24" t="str">
        <f t="shared" si="166"/>
        <v>Q</v>
      </c>
      <c r="E336" s="24"/>
      <c r="F336" s="9"/>
      <c r="G336" s="13">
        <v>4</v>
      </c>
      <c r="H336" s="14" t="s">
        <v>3</v>
      </c>
      <c r="I336" s="14" t="s">
        <v>3</v>
      </c>
      <c r="J336" s="14" t="s">
        <v>3</v>
      </c>
      <c r="K336" s="14" t="s">
        <v>3</v>
      </c>
      <c r="L336" s="14">
        <v>4</v>
      </c>
      <c r="M336" s="14" t="s">
        <v>29</v>
      </c>
      <c r="N336" s="14" t="s">
        <v>31</v>
      </c>
      <c r="O336" s="14" t="s">
        <v>31</v>
      </c>
      <c r="P336" s="14" t="s">
        <v>31</v>
      </c>
      <c r="Q336" s="14" t="s">
        <v>6</v>
      </c>
      <c r="R336" s="15" t="s">
        <v>6</v>
      </c>
    </row>
    <row r="337" spans="1:18" ht="5.0999999999999996" customHeight="1" x14ac:dyDescent="0.25">
      <c r="A337" s="32">
        <f>A336</f>
        <v>234</v>
      </c>
      <c r="B337" s="24">
        <v>300</v>
      </c>
      <c r="C337" s="24" t="str">
        <f t="shared" si="166"/>
        <v>I</v>
      </c>
      <c r="D337" s="24" t="str">
        <f t="shared" si="166"/>
        <v>Q</v>
      </c>
      <c r="E337" s="24"/>
      <c r="F337" s="9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2"/>
    </row>
    <row r="338" spans="1:18" ht="15" customHeight="1" x14ac:dyDescent="0.25">
      <c r="A338" s="36">
        <v>234</v>
      </c>
      <c r="B338" s="24">
        <v>301</v>
      </c>
      <c r="C338" s="24" t="str">
        <f>G338</f>
        <v>Q</v>
      </c>
      <c r="D338" s="24" t="str">
        <f>G339</f>
        <v>Q</v>
      </c>
      <c r="E338" s="24">
        <f t="shared" ref="E338" si="167">IF(A338="",0,1)</f>
        <v>1</v>
      </c>
      <c r="F338" s="9"/>
      <c r="G338" s="10" t="s">
        <v>6</v>
      </c>
      <c r="H338" s="11" t="s">
        <v>6</v>
      </c>
      <c r="I338" s="11">
        <v>2</v>
      </c>
      <c r="J338" s="11" t="s">
        <v>20</v>
      </c>
      <c r="K338" s="11" t="s">
        <v>20</v>
      </c>
      <c r="L338" s="11" t="s">
        <v>20</v>
      </c>
      <c r="M338" s="11" t="s">
        <v>5</v>
      </c>
      <c r="N338" s="11" t="s">
        <v>5</v>
      </c>
      <c r="O338" s="11" t="s">
        <v>5</v>
      </c>
      <c r="P338" s="11" t="s">
        <v>5</v>
      </c>
      <c r="Q338" s="11" t="s">
        <v>5</v>
      </c>
      <c r="R338" s="12">
        <v>2</v>
      </c>
    </row>
    <row r="339" spans="1:18" ht="15" customHeight="1" x14ac:dyDescent="0.25">
      <c r="A339" s="34">
        <f>A338</f>
        <v>234</v>
      </c>
      <c r="B339" s="24">
        <v>302</v>
      </c>
      <c r="C339" s="24" t="str">
        <f t="shared" ref="C339:D341" si="168">C338</f>
        <v>Q</v>
      </c>
      <c r="D339" s="24" t="str">
        <f t="shared" si="168"/>
        <v>Q</v>
      </c>
      <c r="E339" s="24"/>
      <c r="F339" s="9"/>
      <c r="G339" s="6" t="s">
        <v>6</v>
      </c>
      <c r="H339" s="7" t="s">
        <v>6</v>
      </c>
      <c r="I339" s="7">
        <v>3</v>
      </c>
      <c r="J339" s="7" t="s">
        <v>20</v>
      </c>
      <c r="K339" s="7" t="s">
        <v>3</v>
      </c>
      <c r="L339" s="7" t="s">
        <v>20</v>
      </c>
      <c r="M339" s="7">
        <v>3</v>
      </c>
      <c r="N339" s="7" t="s">
        <v>4</v>
      </c>
      <c r="O339" s="7" t="s">
        <v>4</v>
      </c>
      <c r="P339" s="7" t="s">
        <v>4</v>
      </c>
      <c r="Q339" s="7" t="s">
        <v>2</v>
      </c>
      <c r="R339" s="28" t="s">
        <v>6</v>
      </c>
    </row>
    <row r="340" spans="1:18" ht="15" customHeight="1" x14ac:dyDescent="0.25">
      <c r="A340" s="35">
        <f>A339</f>
        <v>234</v>
      </c>
      <c r="B340" s="24">
        <v>303</v>
      </c>
      <c r="C340" s="24" t="str">
        <f t="shared" si="168"/>
        <v>Q</v>
      </c>
      <c r="D340" s="24" t="str">
        <f t="shared" si="168"/>
        <v>Q</v>
      </c>
      <c r="E340" s="24"/>
      <c r="F340" s="9"/>
      <c r="G340" s="13">
        <v>4</v>
      </c>
      <c r="H340" s="14" t="s">
        <v>3</v>
      </c>
      <c r="I340" s="14" t="s">
        <v>3</v>
      </c>
      <c r="J340" s="14" t="s">
        <v>3</v>
      </c>
      <c r="K340" s="14" t="s">
        <v>3</v>
      </c>
      <c r="L340" s="14">
        <v>4</v>
      </c>
      <c r="M340" s="14" t="s">
        <v>4</v>
      </c>
      <c r="N340" s="14" t="s">
        <v>4</v>
      </c>
      <c r="O340" s="14" t="s">
        <v>2</v>
      </c>
      <c r="P340" s="14" t="s">
        <v>2</v>
      </c>
      <c r="Q340" s="14" t="s">
        <v>2</v>
      </c>
      <c r="R340" s="15" t="s">
        <v>2</v>
      </c>
    </row>
    <row r="341" spans="1:18" ht="5.0999999999999996" customHeight="1" x14ac:dyDescent="0.25">
      <c r="A341" s="32">
        <f>A340</f>
        <v>234</v>
      </c>
      <c r="B341" s="24">
        <v>304</v>
      </c>
      <c r="C341" s="24" t="str">
        <f t="shared" si="168"/>
        <v>Q</v>
      </c>
      <c r="D341" s="24" t="str">
        <f t="shared" si="168"/>
        <v>Q</v>
      </c>
      <c r="E341" s="24"/>
      <c r="F341" s="9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2"/>
    </row>
    <row r="342" spans="1:18" ht="15" customHeight="1" x14ac:dyDescent="0.25">
      <c r="A342" s="17">
        <v>243</v>
      </c>
      <c r="B342" s="24">
        <v>305</v>
      </c>
      <c r="C342" s="24">
        <f>G342</f>
        <v>2</v>
      </c>
      <c r="D342" s="24" t="str">
        <f>G343</f>
        <v>U</v>
      </c>
      <c r="E342" s="24">
        <f t="shared" ref="E342" si="169">IF(A342="",0,1)</f>
        <v>1</v>
      </c>
      <c r="F342" s="9"/>
      <c r="G342" s="10">
        <v>2</v>
      </c>
      <c r="H342" s="11" t="s">
        <v>20</v>
      </c>
      <c r="I342" s="11" t="s">
        <v>31</v>
      </c>
      <c r="J342" s="11">
        <v>2</v>
      </c>
      <c r="K342" s="11" t="s">
        <v>4</v>
      </c>
      <c r="L342" s="11" t="s">
        <v>4</v>
      </c>
      <c r="M342" s="11" t="s">
        <v>4</v>
      </c>
      <c r="N342" s="11" t="s">
        <v>33</v>
      </c>
      <c r="O342" s="11" t="s">
        <v>6</v>
      </c>
      <c r="P342" s="11" t="s">
        <v>6</v>
      </c>
      <c r="Q342" s="11" t="s">
        <v>6</v>
      </c>
      <c r="R342" s="12" t="s">
        <v>20</v>
      </c>
    </row>
    <row r="343" spans="1:18" ht="15" customHeight="1" x14ac:dyDescent="0.25">
      <c r="A343" s="30">
        <f>A342</f>
        <v>243</v>
      </c>
      <c r="B343" s="24">
        <v>306</v>
      </c>
      <c r="C343" s="24">
        <f t="shared" ref="C343:D345" si="170">C342</f>
        <v>2</v>
      </c>
      <c r="D343" s="24" t="str">
        <f t="shared" si="170"/>
        <v>U</v>
      </c>
      <c r="E343" s="24"/>
      <c r="F343" s="9"/>
      <c r="G343" s="6" t="s">
        <v>20</v>
      </c>
      <c r="H343" s="7" t="s">
        <v>20</v>
      </c>
      <c r="I343" s="7" t="s">
        <v>31</v>
      </c>
      <c r="J343" s="7" t="s">
        <v>4</v>
      </c>
      <c r="K343" s="7" t="s">
        <v>4</v>
      </c>
      <c r="L343" s="7">
        <v>4</v>
      </c>
      <c r="M343" s="7" t="s">
        <v>33</v>
      </c>
      <c r="N343" s="7" t="s">
        <v>33</v>
      </c>
      <c r="O343" s="7" t="s">
        <v>6</v>
      </c>
      <c r="P343" s="7" t="s">
        <v>6</v>
      </c>
      <c r="Q343" s="7">
        <v>4</v>
      </c>
      <c r="R343" s="28" t="s">
        <v>20</v>
      </c>
    </row>
    <row r="344" spans="1:18" ht="15" customHeight="1" x14ac:dyDescent="0.25">
      <c r="A344" s="29">
        <f>A343</f>
        <v>243</v>
      </c>
      <c r="B344" s="24">
        <v>307</v>
      </c>
      <c r="C344" s="24">
        <f t="shared" si="170"/>
        <v>2</v>
      </c>
      <c r="D344" s="24" t="str">
        <f t="shared" si="170"/>
        <v>U</v>
      </c>
      <c r="E344" s="24"/>
      <c r="F344" s="9"/>
      <c r="G344" s="13">
        <v>3</v>
      </c>
      <c r="H344" s="14" t="s">
        <v>31</v>
      </c>
      <c r="I344" s="14" t="s">
        <v>31</v>
      </c>
      <c r="J344" s="14" t="s">
        <v>31</v>
      </c>
      <c r="K344" s="14">
        <v>3</v>
      </c>
      <c r="L344" s="14" t="s">
        <v>33</v>
      </c>
      <c r="M344" s="14" t="s">
        <v>33</v>
      </c>
      <c r="N344" s="14" t="s">
        <v>5</v>
      </c>
      <c r="O344" s="14" t="s">
        <v>5</v>
      </c>
      <c r="P344" s="14" t="s">
        <v>5</v>
      </c>
      <c r="Q344" s="14" t="s">
        <v>5</v>
      </c>
      <c r="R344" s="15" t="s">
        <v>5</v>
      </c>
    </row>
    <row r="345" spans="1:18" ht="5.0999999999999996" customHeight="1" x14ac:dyDescent="0.25">
      <c r="A345" s="32">
        <f>A344</f>
        <v>243</v>
      </c>
      <c r="B345" s="24">
        <v>308</v>
      </c>
      <c r="C345" s="24">
        <f t="shared" si="170"/>
        <v>2</v>
      </c>
      <c r="D345" s="24" t="str">
        <f t="shared" si="170"/>
        <v>U</v>
      </c>
      <c r="E345" s="24"/>
      <c r="F345" s="9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2"/>
    </row>
    <row r="346" spans="1:18" ht="15" customHeight="1" x14ac:dyDescent="0.25">
      <c r="A346" s="18">
        <v>243</v>
      </c>
      <c r="B346" s="24">
        <v>309</v>
      </c>
      <c r="C346" s="24" t="str">
        <f>G346</f>
        <v>L</v>
      </c>
      <c r="D346" s="24" t="str">
        <f>G347</f>
        <v>U</v>
      </c>
      <c r="E346" s="24">
        <f t="shared" ref="E346" si="171">IF(A346="",0,1)</f>
        <v>1</v>
      </c>
      <c r="F346" s="9"/>
      <c r="G346" s="10" t="s">
        <v>3</v>
      </c>
      <c r="H346" s="11" t="s">
        <v>3</v>
      </c>
      <c r="I346" s="11">
        <v>2</v>
      </c>
      <c r="J346" s="11" t="s">
        <v>34</v>
      </c>
      <c r="K346" s="11" t="s">
        <v>34</v>
      </c>
      <c r="L346" s="11">
        <v>2</v>
      </c>
      <c r="M346" s="11" t="s">
        <v>29</v>
      </c>
      <c r="N346" s="11" t="s">
        <v>6</v>
      </c>
      <c r="O346" s="11" t="s">
        <v>6</v>
      </c>
      <c r="P346" s="11" t="s">
        <v>6</v>
      </c>
      <c r="Q346" s="11" t="s">
        <v>3</v>
      </c>
      <c r="R346" s="12" t="s">
        <v>3</v>
      </c>
    </row>
    <row r="347" spans="1:18" ht="15" customHeight="1" x14ac:dyDescent="0.25">
      <c r="A347" s="30">
        <f>A346</f>
        <v>243</v>
      </c>
      <c r="B347" s="24">
        <v>310</v>
      </c>
      <c r="C347" s="24" t="str">
        <f t="shared" ref="C347:D349" si="172">C346</f>
        <v>L</v>
      </c>
      <c r="D347" s="24" t="str">
        <f t="shared" si="172"/>
        <v>U</v>
      </c>
      <c r="E347" s="24"/>
      <c r="F347" s="9"/>
      <c r="G347" s="6" t="s">
        <v>20</v>
      </c>
      <c r="H347" s="7" t="s">
        <v>20</v>
      </c>
      <c r="I347" s="7">
        <v>4</v>
      </c>
      <c r="J347" s="7" t="s">
        <v>34</v>
      </c>
      <c r="K347" s="7" t="s">
        <v>29</v>
      </c>
      <c r="L347" s="7" t="s">
        <v>29</v>
      </c>
      <c r="M347" s="7" t="s">
        <v>29</v>
      </c>
      <c r="N347" s="7">
        <v>4</v>
      </c>
      <c r="O347" s="7" t="s">
        <v>6</v>
      </c>
      <c r="P347" s="7" t="s">
        <v>6</v>
      </c>
      <c r="Q347" s="7" t="s">
        <v>3</v>
      </c>
      <c r="R347" s="28" t="s">
        <v>20</v>
      </c>
    </row>
    <row r="348" spans="1:18" ht="15" customHeight="1" x14ac:dyDescent="0.25">
      <c r="A348" s="29">
        <f>A347</f>
        <v>243</v>
      </c>
      <c r="B348" s="24">
        <v>311</v>
      </c>
      <c r="C348" s="24" t="str">
        <f t="shared" si="172"/>
        <v>L</v>
      </c>
      <c r="D348" s="24" t="str">
        <f t="shared" si="172"/>
        <v>U</v>
      </c>
      <c r="E348" s="24"/>
      <c r="F348" s="9"/>
      <c r="G348" s="13">
        <v>3</v>
      </c>
      <c r="H348" s="14" t="s">
        <v>20</v>
      </c>
      <c r="I348" s="14" t="s">
        <v>34</v>
      </c>
      <c r="J348" s="14" t="s">
        <v>34</v>
      </c>
      <c r="K348" s="14">
        <v>3</v>
      </c>
      <c r="L348" s="14" t="s">
        <v>29</v>
      </c>
      <c r="M348" s="14" t="s">
        <v>5</v>
      </c>
      <c r="N348" s="14" t="s">
        <v>5</v>
      </c>
      <c r="O348" s="14" t="s">
        <v>5</v>
      </c>
      <c r="P348" s="14" t="s">
        <v>5</v>
      </c>
      <c r="Q348" s="14" t="s">
        <v>5</v>
      </c>
      <c r="R348" s="15" t="s">
        <v>20</v>
      </c>
    </row>
    <row r="349" spans="1:18" ht="5.0999999999999996" customHeight="1" x14ac:dyDescent="0.25">
      <c r="A349" s="32">
        <f>A348</f>
        <v>243</v>
      </c>
      <c r="B349" s="24">
        <v>312</v>
      </c>
      <c r="C349" s="24" t="str">
        <f t="shared" si="172"/>
        <v>L</v>
      </c>
      <c r="D349" s="24" t="str">
        <f t="shared" si="172"/>
        <v>U</v>
      </c>
      <c r="E349" s="24"/>
      <c r="F349" s="9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2"/>
    </row>
    <row r="350" spans="1:18" ht="15" customHeight="1" x14ac:dyDescent="0.25">
      <c r="A350" s="18">
        <v>304</v>
      </c>
      <c r="B350" s="24">
        <v>313</v>
      </c>
      <c r="C350" s="24">
        <f>G350</f>
        <v>3</v>
      </c>
      <c r="D350" s="24" t="str">
        <f>G351</f>
        <v>N</v>
      </c>
      <c r="E350" s="24">
        <f t="shared" ref="E350" si="173">IF(A350="",0,1)</f>
        <v>1</v>
      </c>
      <c r="F350" s="9"/>
      <c r="G350" s="10">
        <v>3</v>
      </c>
      <c r="H350" s="11" t="s">
        <v>4</v>
      </c>
      <c r="I350" s="11" t="s">
        <v>4</v>
      </c>
      <c r="J350" s="11" t="s">
        <v>4</v>
      </c>
      <c r="K350" s="11">
        <v>3</v>
      </c>
      <c r="L350" s="11" t="s">
        <v>6</v>
      </c>
      <c r="M350" s="11" t="s">
        <v>6</v>
      </c>
      <c r="N350" s="11" t="s">
        <v>6</v>
      </c>
      <c r="O350" s="11" t="s">
        <v>33</v>
      </c>
      <c r="P350" s="11" t="s">
        <v>20</v>
      </c>
      <c r="Q350" s="11" t="s">
        <v>20</v>
      </c>
      <c r="R350" s="12" t="s">
        <v>20</v>
      </c>
    </row>
    <row r="351" spans="1:18" ht="15" customHeight="1" x14ac:dyDescent="0.25">
      <c r="A351" s="30">
        <f>A350</f>
        <v>304</v>
      </c>
      <c r="B351" s="24">
        <v>314</v>
      </c>
      <c r="C351" s="24">
        <f t="shared" ref="C351:D353" si="174">C350</f>
        <v>3</v>
      </c>
      <c r="D351" s="24" t="str">
        <f t="shared" si="174"/>
        <v>N</v>
      </c>
      <c r="E351" s="24"/>
      <c r="F351" s="9"/>
      <c r="G351" s="6" t="s">
        <v>4</v>
      </c>
      <c r="H351" s="7" t="s">
        <v>4</v>
      </c>
      <c r="I351" s="7">
        <v>0</v>
      </c>
      <c r="J351" s="7">
        <v>0</v>
      </c>
      <c r="K351" s="7" t="s">
        <v>3</v>
      </c>
      <c r="L351" s="7" t="s">
        <v>6</v>
      </c>
      <c r="M351" s="7" t="s">
        <v>6</v>
      </c>
      <c r="N351" s="7" t="s">
        <v>33</v>
      </c>
      <c r="O351" s="7" t="s">
        <v>33</v>
      </c>
      <c r="P351" s="7" t="s">
        <v>20</v>
      </c>
      <c r="Q351" s="7" t="s">
        <v>2</v>
      </c>
      <c r="R351" s="28" t="s">
        <v>20</v>
      </c>
    </row>
    <row r="352" spans="1:18" ht="15" customHeight="1" x14ac:dyDescent="0.25">
      <c r="A352" s="29">
        <f>A351</f>
        <v>304</v>
      </c>
      <c r="B352" s="24">
        <v>315</v>
      </c>
      <c r="C352" s="24">
        <f t="shared" si="174"/>
        <v>3</v>
      </c>
      <c r="D352" s="24" t="str">
        <f t="shared" si="174"/>
        <v>N</v>
      </c>
      <c r="E352" s="24"/>
      <c r="F352" s="9"/>
      <c r="G352" s="13">
        <v>4</v>
      </c>
      <c r="H352" s="14" t="s">
        <v>3</v>
      </c>
      <c r="I352" s="14" t="s">
        <v>3</v>
      </c>
      <c r="J352" s="14" t="s">
        <v>3</v>
      </c>
      <c r="K352" s="14" t="s">
        <v>3</v>
      </c>
      <c r="L352" s="14">
        <v>4</v>
      </c>
      <c r="M352" s="14" t="s">
        <v>33</v>
      </c>
      <c r="N352" s="14" t="s">
        <v>33</v>
      </c>
      <c r="O352" s="14" t="s">
        <v>2</v>
      </c>
      <c r="P352" s="14" t="s">
        <v>2</v>
      </c>
      <c r="Q352" s="14" t="s">
        <v>2</v>
      </c>
      <c r="R352" s="15" t="s">
        <v>2</v>
      </c>
    </row>
    <row r="353" spans="1:18" ht="5.0999999999999996" customHeight="1" x14ac:dyDescent="0.25">
      <c r="A353" s="32">
        <f>A352</f>
        <v>304</v>
      </c>
      <c r="B353" s="24">
        <v>316</v>
      </c>
      <c r="C353" s="24">
        <f t="shared" si="174"/>
        <v>3</v>
      </c>
      <c r="D353" s="24" t="str">
        <f t="shared" si="174"/>
        <v>N</v>
      </c>
      <c r="E353" s="24"/>
      <c r="F353" s="9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2"/>
    </row>
    <row r="354" spans="1:18" ht="15" customHeight="1" x14ac:dyDescent="0.25">
      <c r="A354" s="17">
        <v>304</v>
      </c>
      <c r="B354" s="24">
        <v>317</v>
      </c>
      <c r="C354" s="24" t="str">
        <f>G354</f>
        <v>I</v>
      </c>
      <c r="D354" s="24" t="str">
        <f>G355</f>
        <v>N</v>
      </c>
      <c r="E354" s="24">
        <f t="shared" ref="E354" si="175">IF(A354="",0,1)</f>
        <v>1</v>
      </c>
      <c r="F354" s="9"/>
      <c r="G354" s="10" t="s">
        <v>5</v>
      </c>
      <c r="H354" s="11" t="s">
        <v>5</v>
      </c>
      <c r="I354" s="11" t="s">
        <v>5</v>
      </c>
      <c r="J354" s="11" t="s">
        <v>33</v>
      </c>
      <c r="K354" s="11" t="s">
        <v>34</v>
      </c>
      <c r="L354" s="11" t="s">
        <v>34</v>
      </c>
      <c r="M354" s="11">
        <v>2</v>
      </c>
      <c r="N354" s="11" t="s">
        <v>29</v>
      </c>
      <c r="O354" s="11" t="s">
        <v>31</v>
      </c>
      <c r="P354" s="11">
        <v>2</v>
      </c>
      <c r="Q354" s="11" t="s">
        <v>5</v>
      </c>
      <c r="R354" s="12" t="s">
        <v>5</v>
      </c>
    </row>
    <row r="355" spans="1:18" ht="15" customHeight="1" x14ac:dyDescent="0.25">
      <c r="A355" s="30">
        <f>A354</f>
        <v>304</v>
      </c>
      <c r="B355" s="24">
        <v>318</v>
      </c>
      <c r="C355" s="24" t="str">
        <f t="shared" ref="C355:D357" si="176">C354</f>
        <v>I</v>
      </c>
      <c r="D355" s="24" t="str">
        <f t="shared" si="176"/>
        <v>N</v>
      </c>
      <c r="E355" s="24"/>
      <c r="F355" s="9"/>
      <c r="G355" s="6" t="s">
        <v>4</v>
      </c>
      <c r="H355" s="7" t="s">
        <v>4</v>
      </c>
      <c r="I355" s="7" t="s">
        <v>33</v>
      </c>
      <c r="J355" s="7" t="s">
        <v>33</v>
      </c>
      <c r="K355" s="7" t="s">
        <v>34</v>
      </c>
      <c r="L355" s="7" t="s">
        <v>29</v>
      </c>
      <c r="M355" s="7" t="s">
        <v>29</v>
      </c>
      <c r="N355" s="7" t="s">
        <v>29</v>
      </c>
      <c r="O355" s="7" t="s">
        <v>31</v>
      </c>
      <c r="P355" s="7">
        <v>0</v>
      </c>
      <c r="Q355" s="7">
        <v>0</v>
      </c>
      <c r="R355" s="28" t="s">
        <v>4</v>
      </c>
    </row>
    <row r="356" spans="1:18" ht="15" customHeight="1" x14ac:dyDescent="0.25">
      <c r="A356" s="29">
        <f>A355</f>
        <v>304</v>
      </c>
      <c r="B356" s="24">
        <v>319</v>
      </c>
      <c r="C356" s="24" t="str">
        <f t="shared" si="176"/>
        <v>I</v>
      </c>
      <c r="D356" s="24" t="str">
        <f t="shared" si="176"/>
        <v>N</v>
      </c>
      <c r="E356" s="24"/>
      <c r="F356" s="9"/>
      <c r="G356" s="13">
        <v>4</v>
      </c>
      <c r="H356" s="14" t="s">
        <v>33</v>
      </c>
      <c r="I356" s="14" t="s">
        <v>33</v>
      </c>
      <c r="J356" s="14" t="s">
        <v>34</v>
      </c>
      <c r="K356" s="14" t="s">
        <v>34</v>
      </c>
      <c r="L356" s="14">
        <v>4</v>
      </c>
      <c r="M356" s="14" t="s">
        <v>29</v>
      </c>
      <c r="N356" s="14" t="s">
        <v>31</v>
      </c>
      <c r="O356" s="14" t="s">
        <v>31</v>
      </c>
      <c r="P356" s="14" t="s">
        <v>31</v>
      </c>
      <c r="Q356" s="14" t="s">
        <v>4</v>
      </c>
      <c r="R356" s="15" t="s">
        <v>4</v>
      </c>
    </row>
    <row r="357" spans="1:18" ht="5.0999999999999996" customHeight="1" x14ac:dyDescent="0.25">
      <c r="A357" s="32">
        <f>A356</f>
        <v>304</v>
      </c>
      <c r="B357" s="24">
        <v>320</v>
      </c>
      <c r="C357" s="24" t="str">
        <f t="shared" si="176"/>
        <v>I</v>
      </c>
      <c r="D357" s="24" t="str">
        <f t="shared" si="176"/>
        <v>N</v>
      </c>
      <c r="E357" s="24"/>
      <c r="F357" s="9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2"/>
    </row>
    <row r="358" spans="1:18" ht="15" customHeight="1" x14ac:dyDescent="0.25">
      <c r="A358" s="17">
        <v>314</v>
      </c>
      <c r="B358" s="24">
        <v>321</v>
      </c>
      <c r="C358" s="24" t="str">
        <f>G358</f>
        <v>I</v>
      </c>
      <c r="D358" s="24" t="str">
        <f>G359</f>
        <v>F</v>
      </c>
      <c r="E358" s="24">
        <f t="shared" ref="E358" si="177">IF(A358="",0,1)</f>
        <v>1</v>
      </c>
      <c r="F358" s="9"/>
      <c r="G358" s="10" t="s">
        <v>5</v>
      </c>
      <c r="H358" s="11" t="s">
        <v>5</v>
      </c>
      <c r="I358" s="11" t="s">
        <v>29</v>
      </c>
      <c r="J358" s="11" t="s">
        <v>31</v>
      </c>
      <c r="K358" s="11">
        <v>3</v>
      </c>
      <c r="L358" s="11" t="s">
        <v>4</v>
      </c>
      <c r="M358" s="11" t="s">
        <v>4</v>
      </c>
      <c r="N358" s="11" t="s">
        <v>4</v>
      </c>
      <c r="O358" s="11">
        <v>3</v>
      </c>
      <c r="P358" s="11" t="s">
        <v>5</v>
      </c>
      <c r="Q358" s="11" t="s">
        <v>5</v>
      </c>
      <c r="R358" s="12" t="s">
        <v>5</v>
      </c>
    </row>
    <row r="359" spans="1:18" ht="15" customHeight="1" x14ac:dyDescent="0.25">
      <c r="A359" s="30">
        <f>A358</f>
        <v>314</v>
      </c>
      <c r="B359" s="24">
        <v>322</v>
      </c>
      <c r="C359" s="24" t="str">
        <f t="shared" ref="C359:D361" si="178">C358</f>
        <v>I</v>
      </c>
      <c r="D359" s="24" t="str">
        <f t="shared" si="178"/>
        <v>F</v>
      </c>
      <c r="E359" s="24"/>
      <c r="F359" s="9"/>
      <c r="G359" s="6" t="s">
        <v>29</v>
      </c>
      <c r="H359" s="7" t="s">
        <v>29</v>
      </c>
      <c r="I359" s="7" t="s">
        <v>29</v>
      </c>
      <c r="J359" s="7" t="s">
        <v>31</v>
      </c>
      <c r="K359" s="7" t="s">
        <v>4</v>
      </c>
      <c r="L359" s="7" t="s">
        <v>4</v>
      </c>
      <c r="M359" s="7" t="s">
        <v>6</v>
      </c>
      <c r="N359" s="7" t="s">
        <v>6</v>
      </c>
      <c r="O359" s="7" t="s">
        <v>6</v>
      </c>
      <c r="P359" s="7">
        <v>1</v>
      </c>
      <c r="Q359" s="7" t="s">
        <v>2</v>
      </c>
      <c r="R359" s="28">
        <v>1</v>
      </c>
    </row>
    <row r="360" spans="1:18" ht="15" customHeight="1" x14ac:dyDescent="0.25">
      <c r="A360" s="29">
        <f>A359</f>
        <v>314</v>
      </c>
      <c r="B360" s="24">
        <v>323</v>
      </c>
      <c r="C360" s="24" t="str">
        <f t="shared" si="178"/>
        <v>I</v>
      </c>
      <c r="D360" s="24" t="str">
        <f t="shared" si="178"/>
        <v>F</v>
      </c>
      <c r="E360" s="24"/>
      <c r="F360" s="9"/>
      <c r="G360" s="13">
        <v>4</v>
      </c>
      <c r="H360" s="14" t="s">
        <v>29</v>
      </c>
      <c r="I360" s="14" t="s">
        <v>31</v>
      </c>
      <c r="J360" s="14" t="s">
        <v>31</v>
      </c>
      <c r="K360" s="14" t="s">
        <v>31</v>
      </c>
      <c r="L360" s="14">
        <v>4</v>
      </c>
      <c r="M360" s="14" t="s">
        <v>6</v>
      </c>
      <c r="N360" s="14" t="s">
        <v>6</v>
      </c>
      <c r="O360" s="14" t="s">
        <v>2</v>
      </c>
      <c r="P360" s="14" t="s">
        <v>2</v>
      </c>
      <c r="Q360" s="14" t="s">
        <v>2</v>
      </c>
      <c r="R360" s="15" t="s">
        <v>2</v>
      </c>
    </row>
    <row r="361" spans="1:18" ht="5.0999999999999996" customHeight="1" x14ac:dyDescent="0.25">
      <c r="A361" s="32">
        <f>A360</f>
        <v>314</v>
      </c>
      <c r="B361" s="24">
        <v>324</v>
      </c>
      <c r="C361" s="24" t="str">
        <f t="shared" si="178"/>
        <v>I</v>
      </c>
      <c r="D361" s="24" t="str">
        <f t="shared" si="178"/>
        <v>F</v>
      </c>
      <c r="E361" s="24"/>
      <c r="F361" s="9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2"/>
    </row>
    <row r="362" spans="1:18" ht="15" customHeight="1" x14ac:dyDescent="0.25">
      <c r="A362" s="36">
        <v>314</v>
      </c>
      <c r="B362" s="24">
        <v>325</v>
      </c>
      <c r="C362" s="24" t="str">
        <f>G362</f>
        <v>I</v>
      </c>
      <c r="D362" s="24" t="str">
        <f>G363</f>
        <v>N</v>
      </c>
      <c r="E362" s="24">
        <f t="shared" ref="E362" si="179">IF(A362="",0,1)</f>
        <v>1</v>
      </c>
      <c r="F362" s="9"/>
      <c r="G362" s="10" t="s">
        <v>5</v>
      </c>
      <c r="H362" s="11">
        <v>3</v>
      </c>
      <c r="I362" s="11" t="s">
        <v>20</v>
      </c>
      <c r="J362" s="11" t="s">
        <v>20</v>
      </c>
      <c r="K362" s="11" t="s">
        <v>20</v>
      </c>
      <c r="L362" s="11">
        <v>3</v>
      </c>
      <c r="M362" s="11" t="s">
        <v>6</v>
      </c>
      <c r="N362" s="11" t="s">
        <v>6</v>
      </c>
      <c r="O362" s="11" t="s">
        <v>5</v>
      </c>
      <c r="P362" s="11" t="s">
        <v>5</v>
      </c>
      <c r="Q362" s="11" t="s">
        <v>5</v>
      </c>
      <c r="R362" s="12" t="s">
        <v>5</v>
      </c>
    </row>
    <row r="363" spans="1:18" ht="15" customHeight="1" x14ac:dyDescent="0.25">
      <c r="A363" s="34">
        <f>A362</f>
        <v>314</v>
      </c>
      <c r="B363" s="24">
        <v>326</v>
      </c>
      <c r="C363" s="24" t="str">
        <f t="shared" ref="C363:D365" si="180">C362</f>
        <v>I</v>
      </c>
      <c r="D363" s="24" t="str">
        <f t="shared" si="180"/>
        <v>N</v>
      </c>
      <c r="E363" s="24"/>
      <c r="F363" s="9"/>
      <c r="G363" s="6" t="s">
        <v>4</v>
      </c>
      <c r="H363" s="7" t="s">
        <v>4</v>
      </c>
      <c r="I363" s="7" t="s">
        <v>20</v>
      </c>
      <c r="J363" s="7" t="s">
        <v>2</v>
      </c>
      <c r="K363" s="7" t="s">
        <v>20</v>
      </c>
      <c r="L363" s="7" t="s">
        <v>6</v>
      </c>
      <c r="M363" s="7" t="s">
        <v>6</v>
      </c>
      <c r="N363" s="7" t="s">
        <v>6</v>
      </c>
      <c r="O363" s="7">
        <v>1</v>
      </c>
      <c r="P363" s="7" t="s">
        <v>3</v>
      </c>
      <c r="Q363" s="7">
        <v>1</v>
      </c>
      <c r="R363" s="28" t="s">
        <v>4</v>
      </c>
    </row>
    <row r="364" spans="1:18" ht="15" customHeight="1" x14ac:dyDescent="0.25">
      <c r="A364" s="35">
        <f>A363</f>
        <v>314</v>
      </c>
      <c r="B364" s="24">
        <v>327</v>
      </c>
      <c r="C364" s="24" t="str">
        <f t="shared" si="180"/>
        <v>I</v>
      </c>
      <c r="D364" s="24" t="str">
        <f t="shared" si="180"/>
        <v>N</v>
      </c>
      <c r="E364" s="24"/>
      <c r="F364" s="9"/>
      <c r="G364" s="13">
        <v>4</v>
      </c>
      <c r="H364" s="14" t="s">
        <v>2</v>
      </c>
      <c r="I364" s="14" t="s">
        <v>2</v>
      </c>
      <c r="J364" s="14" t="s">
        <v>2</v>
      </c>
      <c r="K364" s="14" t="s">
        <v>2</v>
      </c>
      <c r="L364" s="14">
        <v>4</v>
      </c>
      <c r="M364" s="14" t="s">
        <v>3</v>
      </c>
      <c r="N364" s="14" t="s">
        <v>3</v>
      </c>
      <c r="O364" s="14" t="s">
        <v>3</v>
      </c>
      <c r="P364" s="14" t="s">
        <v>3</v>
      </c>
      <c r="Q364" s="14" t="s">
        <v>4</v>
      </c>
      <c r="R364" s="15" t="s">
        <v>4</v>
      </c>
    </row>
    <row r="365" spans="1:18" ht="5.0999999999999996" customHeight="1" x14ac:dyDescent="0.25">
      <c r="A365" s="32">
        <f>A364</f>
        <v>314</v>
      </c>
      <c r="B365" s="24">
        <v>328</v>
      </c>
      <c r="C365" s="24" t="str">
        <f t="shared" si="180"/>
        <v>I</v>
      </c>
      <c r="D365" s="24" t="str">
        <f t="shared" si="180"/>
        <v>N</v>
      </c>
      <c r="E365" s="24"/>
      <c r="F365" s="9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2"/>
    </row>
    <row r="366" spans="1:18" x14ac:dyDescent="0.25">
      <c r="A366" s="17">
        <v>324</v>
      </c>
      <c r="B366" s="24">
        <v>329</v>
      </c>
      <c r="C366" s="24" t="str">
        <f>G366</f>
        <v>T</v>
      </c>
      <c r="D366" s="24" t="str">
        <f>G367</f>
        <v>F</v>
      </c>
      <c r="E366" s="24">
        <f t="shared" ref="E366" si="181">IF(A366="",0,1)</f>
        <v>1</v>
      </c>
      <c r="F366" s="9"/>
      <c r="G366" s="10" t="s">
        <v>31</v>
      </c>
      <c r="H366" s="11">
        <v>3</v>
      </c>
      <c r="I366" s="11" t="s">
        <v>29</v>
      </c>
      <c r="J366" s="11" t="s">
        <v>5</v>
      </c>
      <c r="K366" s="11" t="s">
        <v>5</v>
      </c>
      <c r="L366" s="11" t="s">
        <v>5</v>
      </c>
      <c r="M366" s="11" t="s">
        <v>5</v>
      </c>
      <c r="N366" s="11" t="s">
        <v>5</v>
      </c>
      <c r="O366" s="11" t="s">
        <v>33</v>
      </c>
      <c r="P366" s="11">
        <v>3</v>
      </c>
      <c r="Q366" s="11" t="s">
        <v>31</v>
      </c>
      <c r="R366" s="12" t="s">
        <v>31</v>
      </c>
    </row>
    <row r="367" spans="1:18" x14ac:dyDescent="0.25">
      <c r="A367" s="30">
        <f>A366</f>
        <v>324</v>
      </c>
      <c r="B367" s="24">
        <v>330</v>
      </c>
      <c r="C367" s="24" t="str">
        <f t="shared" ref="C367:D369" si="182">C366</f>
        <v>T</v>
      </c>
      <c r="D367" s="24" t="str">
        <f t="shared" si="182"/>
        <v>F</v>
      </c>
      <c r="E367" s="24"/>
      <c r="F367" s="9"/>
      <c r="G367" s="6" t="s">
        <v>29</v>
      </c>
      <c r="H367" s="7" t="s">
        <v>29</v>
      </c>
      <c r="I367" s="7" t="s">
        <v>29</v>
      </c>
      <c r="J367" s="7">
        <v>2</v>
      </c>
      <c r="K367" s="7" t="s">
        <v>4</v>
      </c>
      <c r="L367" s="7" t="s">
        <v>4</v>
      </c>
      <c r="M367" s="7">
        <v>2</v>
      </c>
      <c r="N367" s="7" t="s">
        <v>33</v>
      </c>
      <c r="O367" s="7" t="s">
        <v>33</v>
      </c>
      <c r="P367" s="7" t="s">
        <v>6</v>
      </c>
      <c r="Q367" s="7" t="s">
        <v>6</v>
      </c>
      <c r="R367" s="28" t="s">
        <v>31</v>
      </c>
    </row>
    <row r="368" spans="1:18" x14ac:dyDescent="0.25">
      <c r="A368" s="29">
        <f>A367</f>
        <v>324</v>
      </c>
      <c r="B368" s="24">
        <v>331</v>
      </c>
      <c r="C368" s="24" t="str">
        <f t="shared" si="182"/>
        <v>T</v>
      </c>
      <c r="D368" s="24" t="str">
        <f t="shared" si="182"/>
        <v>F</v>
      </c>
      <c r="E368" s="24"/>
      <c r="F368" s="9"/>
      <c r="G368" s="13">
        <v>4</v>
      </c>
      <c r="H368" s="14" t="s">
        <v>29</v>
      </c>
      <c r="I368" s="14" t="s">
        <v>4</v>
      </c>
      <c r="J368" s="14" t="s">
        <v>4</v>
      </c>
      <c r="K368" s="14" t="s">
        <v>4</v>
      </c>
      <c r="L368" s="14">
        <v>4</v>
      </c>
      <c r="M368" s="14" t="s">
        <v>33</v>
      </c>
      <c r="N368" s="14" t="s">
        <v>33</v>
      </c>
      <c r="O368" s="14" t="s">
        <v>6</v>
      </c>
      <c r="P368" s="14" t="s">
        <v>6</v>
      </c>
      <c r="Q368" s="14" t="s">
        <v>6</v>
      </c>
      <c r="R368" s="15" t="s">
        <v>31</v>
      </c>
    </row>
    <row r="369" spans="1:18" ht="5.0999999999999996" customHeight="1" x14ac:dyDescent="0.25">
      <c r="A369" s="32">
        <f>A368</f>
        <v>324</v>
      </c>
      <c r="B369" s="24">
        <v>332</v>
      </c>
      <c r="C369" s="24" t="str">
        <f t="shared" si="182"/>
        <v>T</v>
      </c>
      <c r="D369" s="24" t="str">
        <f t="shared" si="182"/>
        <v>F</v>
      </c>
      <c r="E369" s="24"/>
      <c r="F369" s="9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2"/>
    </row>
    <row r="370" spans="1:18" x14ac:dyDescent="0.25">
      <c r="A370" s="18"/>
      <c r="B370" s="24">
        <v>349</v>
      </c>
      <c r="C370" s="24">
        <f>G370</f>
        <v>0</v>
      </c>
      <c r="D370" s="24">
        <f>G371</f>
        <v>0</v>
      </c>
      <c r="E370" s="24">
        <f t="shared" ref="E370" si="183">IF(A370="",0,1)</f>
        <v>0</v>
      </c>
      <c r="F370" s="9"/>
      <c r="G370" s="10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2"/>
    </row>
    <row r="371" spans="1:18" x14ac:dyDescent="0.25">
      <c r="A371" s="30">
        <f>A370</f>
        <v>0</v>
      </c>
      <c r="B371" s="24">
        <v>350</v>
      </c>
      <c r="C371" s="24">
        <f t="shared" ref="C371:D373" si="184">C370</f>
        <v>0</v>
      </c>
      <c r="D371" s="24">
        <f t="shared" si="184"/>
        <v>0</v>
      </c>
      <c r="E371" s="24"/>
      <c r="F371" s="9"/>
      <c r="G371" s="6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28"/>
    </row>
    <row r="372" spans="1:18" x14ac:dyDescent="0.25">
      <c r="A372" s="29">
        <f>A371</f>
        <v>0</v>
      </c>
      <c r="B372" s="24">
        <v>351</v>
      </c>
      <c r="C372" s="24">
        <f t="shared" si="184"/>
        <v>0</v>
      </c>
      <c r="D372" s="24">
        <f t="shared" si="184"/>
        <v>0</v>
      </c>
      <c r="E372" s="24"/>
      <c r="F372" s="9"/>
      <c r="G372" s="13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5"/>
    </row>
    <row r="373" spans="1:18" ht="5.0999999999999996" customHeight="1" x14ac:dyDescent="0.25">
      <c r="A373" s="32">
        <f>A372</f>
        <v>0</v>
      </c>
      <c r="B373" s="24">
        <v>352</v>
      </c>
      <c r="C373" s="24">
        <f t="shared" si="184"/>
        <v>0</v>
      </c>
      <c r="D373" s="24">
        <f t="shared" si="184"/>
        <v>0</v>
      </c>
      <c r="E373" s="24"/>
      <c r="F373" s="9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2"/>
    </row>
    <row r="374" spans="1:18" x14ac:dyDescent="0.25">
      <c r="A374" s="18"/>
      <c r="B374" s="24">
        <v>353</v>
      </c>
      <c r="C374" s="24">
        <f>G374</f>
        <v>0</v>
      </c>
      <c r="D374" s="24">
        <f>G375</f>
        <v>0</v>
      </c>
      <c r="E374" s="24">
        <f t="shared" ref="E374" si="185">IF(A374="",0,1)</f>
        <v>0</v>
      </c>
      <c r="F374" s="9"/>
      <c r="G374" s="10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2"/>
    </row>
    <row r="375" spans="1:18" x14ac:dyDescent="0.25">
      <c r="A375" s="30">
        <f>A374</f>
        <v>0</v>
      </c>
      <c r="B375" s="24">
        <v>354</v>
      </c>
      <c r="C375" s="24">
        <f t="shared" ref="C375:D377" si="186">C374</f>
        <v>0</v>
      </c>
      <c r="D375" s="24">
        <f t="shared" si="186"/>
        <v>0</v>
      </c>
      <c r="E375" s="24"/>
      <c r="F375" s="9"/>
      <c r="G375" s="6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28"/>
    </row>
    <row r="376" spans="1:18" x14ac:dyDescent="0.25">
      <c r="A376" s="29">
        <f>A375</f>
        <v>0</v>
      </c>
      <c r="B376" s="24">
        <v>355</v>
      </c>
      <c r="C376" s="24">
        <f t="shared" si="186"/>
        <v>0</v>
      </c>
      <c r="D376" s="24">
        <f t="shared" si="186"/>
        <v>0</v>
      </c>
      <c r="E376" s="24"/>
      <c r="F376" s="9"/>
      <c r="G376" s="13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5"/>
    </row>
    <row r="377" spans="1:18" ht="5.0999999999999996" customHeight="1" x14ac:dyDescent="0.25">
      <c r="A377" s="32">
        <f>A376</f>
        <v>0</v>
      </c>
      <c r="B377" s="24">
        <v>356</v>
      </c>
      <c r="C377" s="24">
        <f t="shared" si="186"/>
        <v>0</v>
      </c>
      <c r="D377" s="24">
        <f t="shared" si="186"/>
        <v>0</v>
      </c>
      <c r="E377" s="24"/>
      <c r="F377" s="9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2"/>
    </row>
    <row r="378" spans="1:18" x14ac:dyDescent="0.25">
      <c r="A378" s="18"/>
      <c r="B378" s="24">
        <v>357</v>
      </c>
      <c r="C378" s="24">
        <f>G378</f>
        <v>0</v>
      </c>
      <c r="D378" s="24">
        <f>G379</f>
        <v>0</v>
      </c>
      <c r="E378" s="24">
        <f t="shared" ref="E378" si="187">IF(A378="",0,1)</f>
        <v>0</v>
      </c>
      <c r="F378" s="9"/>
      <c r="G378" s="10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2"/>
    </row>
    <row r="379" spans="1:18" x14ac:dyDescent="0.25">
      <c r="A379" s="30">
        <f>A378</f>
        <v>0</v>
      </c>
      <c r="B379" s="24">
        <v>358</v>
      </c>
      <c r="C379" s="24">
        <f t="shared" ref="C379:D381" si="188">C378</f>
        <v>0</v>
      </c>
      <c r="D379" s="24">
        <f t="shared" si="188"/>
        <v>0</v>
      </c>
      <c r="E379" s="24"/>
      <c r="F379" s="9"/>
      <c r="G379" s="6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28"/>
    </row>
    <row r="380" spans="1:18" x14ac:dyDescent="0.25">
      <c r="A380" s="29">
        <f>A379</f>
        <v>0</v>
      </c>
      <c r="B380" s="24">
        <v>359</v>
      </c>
      <c r="C380" s="24">
        <f t="shared" si="188"/>
        <v>0</v>
      </c>
      <c r="D380" s="24">
        <f t="shared" si="188"/>
        <v>0</v>
      </c>
      <c r="E380" s="24"/>
      <c r="F380" s="9"/>
      <c r="G380" s="13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5"/>
    </row>
    <row r="381" spans="1:18" ht="5.0999999999999996" customHeight="1" x14ac:dyDescent="0.25">
      <c r="A381" s="32">
        <f>A380</f>
        <v>0</v>
      </c>
      <c r="B381" s="24">
        <v>360</v>
      </c>
      <c r="C381" s="24">
        <f t="shared" si="188"/>
        <v>0</v>
      </c>
      <c r="D381" s="24">
        <f t="shared" si="188"/>
        <v>0</v>
      </c>
      <c r="E381" s="24"/>
      <c r="F381" s="9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2"/>
    </row>
  </sheetData>
  <sortState ref="A2:Q369">
    <sortCondition ref="A2:A369"/>
    <sortCondition ref="C2:C369"/>
    <sortCondition ref="D2:D369"/>
    <sortCondition ref="B2:B369"/>
  </sortState>
  <conditionalFormatting sqref="G2:R381">
    <cfRule type="cellIs" dxfId="44" priority="1" operator="equal">
      <formula>"T"</formula>
    </cfRule>
    <cfRule type="cellIs" dxfId="43" priority="2" operator="equal">
      <formula>"N"</formula>
    </cfRule>
    <cfRule type="cellIs" dxfId="42" priority="3" operator="equal">
      <formula>"L"</formula>
    </cfRule>
    <cfRule type="cellIs" dxfId="41" priority="4" operator="equal">
      <formula>"S"</formula>
    </cfRule>
    <cfRule type="cellIs" dxfId="40" priority="5" operator="equal">
      <formula>"U"</formula>
    </cfRule>
    <cfRule type="cellIs" dxfId="39" priority="6" operator="equal">
      <formula>"W"</formula>
    </cfRule>
    <cfRule type="cellIs" dxfId="38" priority="7" operator="equal">
      <formula>"Y"</formula>
    </cfRule>
    <cfRule type="cellIs" dxfId="37" priority="8" operator="equal">
      <formula>"F"</formula>
    </cfRule>
    <cfRule type="cellIs" dxfId="36" priority="9" operator="equal">
      <formula>"Q"</formula>
    </cfRule>
    <cfRule type="cellIs" dxfId="35" priority="10" operator="equal">
      <formula>"I"</formula>
    </cfRule>
    <cfRule type="cellIs" dxfId="34" priority="11" operator="equal">
      <formula>0</formula>
    </cfRule>
    <cfRule type="cellIs" dxfId="33" priority="12" operator="equal">
      <formula>1</formula>
    </cfRule>
    <cfRule type="cellIs" dxfId="32" priority="13" operator="equal">
      <formula>2</formula>
    </cfRule>
    <cfRule type="cellIs" dxfId="31" priority="14" operator="equal">
      <formula>3</formula>
    </cfRule>
    <cfRule type="cellIs" dxfId="30" priority="15" operator="equal">
      <formula>4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9" fitToHeight="4" orientation="portrait" r:id="rId1"/>
  <headerFooter>
    <oddFooter>&amp;L&amp;9&amp;F&amp;C&amp;9&amp;P&amp;R&amp;9&amp;D</oddFooter>
  </headerFooter>
  <rowBreaks count="3" manualBreakCount="3">
    <brk id="60" max="16" man="1"/>
    <brk id="120" max="16" man="1"/>
    <brk id="176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86"/>
  <sheetViews>
    <sheetView workbookViewId="0"/>
  </sheetViews>
  <sheetFormatPr baseColWidth="10" defaultRowHeight="15" x14ac:dyDescent="0.25"/>
  <cols>
    <col min="1" max="1" width="7.7109375" customWidth="1"/>
    <col min="2" max="5" width="3.7109375" hidden="1" customWidth="1"/>
    <col min="6" max="6" width="1.7109375" style="25" customWidth="1"/>
    <col min="7" max="18" width="3.7109375" customWidth="1"/>
    <col min="19" max="26" width="11.42578125" customWidth="1"/>
  </cols>
  <sheetData>
    <row r="1" spans="1:26" x14ac:dyDescent="0.25">
      <c r="A1" s="4" t="str">
        <f>CONCATENATE("# = ",SUM(E2:E186))</f>
        <v># = 28</v>
      </c>
      <c r="B1" s="4" t="s">
        <v>4</v>
      </c>
      <c r="C1" s="4" t="s">
        <v>41</v>
      </c>
      <c r="D1" s="4" t="s">
        <v>42</v>
      </c>
      <c r="E1" s="4">
        <f>SUM(E2:E186)</f>
        <v>28</v>
      </c>
      <c r="F1" s="31"/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18</v>
      </c>
      <c r="S1" s="5"/>
      <c r="T1" s="1"/>
      <c r="U1" s="1"/>
      <c r="V1" s="1"/>
      <c r="W1" s="1"/>
      <c r="X1" s="1"/>
      <c r="Y1" s="1"/>
      <c r="Z1" s="1"/>
    </row>
    <row r="2" spans="1:26" x14ac:dyDescent="0.25">
      <c r="A2" s="18" t="s">
        <v>48</v>
      </c>
      <c r="B2" s="24">
        <v>56</v>
      </c>
      <c r="C2" s="24" t="str">
        <f>G2</f>
        <v>Y</v>
      </c>
      <c r="D2" s="24" t="str">
        <f>G3</f>
        <v>F</v>
      </c>
      <c r="E2" s="24">
        <f>IF(A2="",0,1)</f>
        <v>1</v>
      </c>
      <c r="F2" s="9"/>
      <c r="G2" s="10" t="s">
        <v>2</v>
      </c>
      <c r="H2" s="11" t="s">
        <v>2</v>
      </c>
      <c r="I2" s="11" t="s">
        <v>2</v>
      </c>
      <c r="J2" s="11" t="s">
        <v>2</v>
      </c>
      <c r="K2" s="11" t="s">
        <v>20</v>
      </c>
      <c r="L2" s="11" t="s">
        <v>20</v>
      </c>
      <c r="M2" s="11" t="s">
        <v>20</v>
      </c>
      <c r="N2" s="11">
        <v>0</v>
      </c>
      <c r="O2" s="11">
        <v>0</v>
      </c>
      <c r="P2" s="11" t="s">
        <v>33</v>
      </c>
      <c r="Q2" s="11" t="s">
        <v>33</v>
      </c>
      <c r="R2" s="12" t="s">
        <v>29</v>
      </c>
      <c r="S2" s="5"/>
      <c r="T2" s="3"/>
      <c r="U2" s="3"/>
      <c r="V2" s="3"/>
      <c r="W2" s="3"/>
      <c r="X2" s="3"/>
      <c r="Y2" s="3"/>
      <c r="Z2" s="1"/>
    </row>
    <row r="3" spans="1:26" x14ac:dyDescent="0.25">
      <c r="A3" s="30" t="str">
        <f>A2</f>
        <v>0132</v>
      </c>
      <c r="B3" s="24">
        <v>57</v>
      </c>
      <c r="C3" s="24" t="str">
        <f t="shared" ref="C3:D6" si="0">C2</f>
        <v>Y</v>
      </c>
      <c r="D3" s="24" t="str">
        <f t="shared" si="0"/>
        <v>F</v>
      </c>
      <c r="E3" s="24"/>
      <c r="F3" s="9"/>
      <c r="G3" s="55" t="s">
        <v>29</v>
      </c>
      <c r="H3" s="56" t="s">
        <v>2</v>
      </c>
      <c r="I3" s="56" t="s">
        <v>34</v>
      </c>
      <c r="J3" s="56" t="s">
        <v>34</v>
      </c>
      <c r="K3" s="56" t="s">
        <v>20</v>
      </c>
      <c r="L3" s="56">
        <v>1</v>
      </c>
      <c r="M3" s="56" t="s">
        <v>20</v>
      </c>
      <c r="N3" s="56">
        <v>1</v>
      </c>
      <c r="O3" s="56" t="s">
        <v>33</v>
      </c>
      <c r="P3" s="56" t="s">
        <v>33</v>
      </c>
      <c r="Q3" s="56" t="s">
        <v>29</v>
      </c>
      <c r="R3" s="57" t="s">
        <v>29</v>
      </c>
      <c r="S3" s="5"/>
      <c r="T3" s="3"/>
      <c r="U3" s="3"/>
      <c r="V3" s="3"/>
      <c r="W3" s="3"/>
      <c r="X3" s="3"/>
      <c r="Y3" s="3"/>
      <c r="Z3" s="1"/>
    </row>
    <row r="4" spans="1:26" x14ac:dyDescent="0.25">
      <c r="A4" s="30" t="str">
        <f>A3</f>
        <v>0132</v>
      </c>
      <c r="B4" s="24">
        <v>58</v>
      </c>
      <c r="C4" s="24" t="str">
        <f t="shared" si="0"/>
        <v>Y</v>
      </c>
      <c r="D4" s="24" t="str">
        <f t="shared" si="0"/>
        <v>F</v>
      </c>
      <c r="E4" s="24"/>
      <c r="F4" s="9"/>
      <c r="G4" s="55" t="s">
        <v>4</v>
      </c>
      <c r="H4" s="56" t="s">
        <v>4</v>
      </c>
      <c r="I4" s="56" t="s">
        <v>34</v>
      </c>
      <c r="J4" s="56">
        <v>3</v>
      </c>
      <c r="K4" s="56" t="s">
        <v>6</v>
      </c>
      <c r="L4" s="56" t="s">
        <v>6</v>
      </c>
      <c r="M4" s="56" t="s">
        <v>6</v>
      </c>
      <c r="N4" s="56">
        <v>3</v>
      </c>
      <c r="O4" s="56" t="s">
        <v>33</v>
      </c>
      <c r="P4" s="56" t="s">
        <v>3</v>
      </c>
      <c r="Q4" s="56" t="s">
        <v>29</v>
      </c>
      <c r="R4" s="57" t="s">
        <v>4</v>
      </c>
      <c r="S4" s="5"/>
      <c r="T4" s="3"/>
      <c r="U4" s="3"/>
      <c r="V4" s="3"/>
      <c r="W4" s="3"/>
      <c r="X4" s="3"/>
      <c r="Y4" s="3"/>
      <c r="Z4" s="1"/>
    </row>
    <row r="5" spans="1:26" x14ac:dyDescent="0.25">
      <c r="A5" s="29" t="str">
        <f>A4</f>
        <v>0132</v>
      </c>
      <c r="B5" s="24">
        <v>59</v>
      </c>
      <c r="C5" s="24" t="str">
        <f t="shared" si="0"/>
        <v>Y</v>
      </c>
      <c r="D5" s="24" t="str">
        <f t="shared" si="0"/>
        <v>F</v>
      </c>
      <c r="E5" s="24"/>
      <c r="F5" s="9"/>
      <c r="G5" s="13">
        <v>2</v>
      </c>
      <c r="H5" s="14" t="s">
        <v>34</v>
      </c>
      <c r="I5" s="14" t="s">
        <v>34</v>
      </c>
      <c r="J5" s="14">
        <v>2</v>
      </c>
      <c r="K5" s="14" t="s">
        <v>6</v>
      </c>
      <c r="L5" s="14" t="s">
        <v>6</v>
      </c>
      <c r="M5" s="14" t="s">
        <v>3</v>
      </c>
      <c r="N5" s="14" t="s">
        <v>3</v>
      </c>
      <c r="O5" s="14" t="s">
        <v>3</v>
      </c>
      <c r="P5" s="14" t="s">
        <v>3</v>
      </c>
      <c r="Q5" s="14" t="s">
        <v>4</v>
      </c>
      <c r="R5" s="15" t="s">
        <v>4</v>
      </c>
      <c r="S5" s="5"/>
      <c r="T5" s="3"/>
      <c r="U5" s="3"/>
      <c r="V5" s="3"/>
      <c r="W5" s="3"/>
      <c r="X5" s="3"/>
      <c r="Y5" s="3"/>
      <c r="Z5" s="1"/>
    </row>
    <row r="6" spans="1:26" ht="5.0999999999999996" customHeight="1" x14ac:dyDescent="0.25">
      <c r="A6" s="32" t="str">
        <f>A5</f>
        <v>0132</v>
      </c>
      <c r="B6" s="24">
        <v>60</v>
      </c>
      <c r="C6" s="24" t="str">
        <f t="shared" si="0"/>
        <v>Y</v>
      </c>
      <c r="D6" s="24" t="str">
        <f t="shared" si="0"/>
        <v>F</v>
      </c>
      <c r="E6" s="24"/>
      <c r="F6" s="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  <c r="S6" s="5"/>
      <c r="T6" s="3"/>
      <c r="U6" s="3"/>
      <c r="V6" s="3"/>
      <c r="W6" s="3"/>
      <c r="X6" s="3"/>
      <c r="Y6" s="3"/>
      <c r="Z6" s="1"/>
    </row>
    <row r="7" spans="1:26" ht="15" customHeight="1" x14ac:dyDescent="0.25">
      <c r="A7" s="18" t="s">
        <v>47</v>
      </c>
      <c r="B7" s="24">
        <v>36</v>
      </c>
      <c r="C7" s="24" t="str">
        <f>G7</f>
        <v>Q</v>
      </c>
      <c r="D7" s="24" t="str">
        <f>G8</f>
        <v>Q</v>
      </c>
      <c r="E7" s="24">
        <f t="shared" ref="E7" si="1">IF(A7="",0,1)</f>
        <v>1</v>
      </c>
      <c r="F7" s="9"/>
      <c r="G7" s="10" t="s">
        <v>6</v>
      </c>
      <c r="H7" s="11" t="s">
        <v>6</v>
      </c>
      <c r="I7" s="11" t="s">
        <v>6</v>
      </c>
      <c r="J7" s="11">
        <v>0</v>
      </c>
      <c r="K7" s="11">
        <v>0</v>
      </c>
      <c r="L7" s="11" t="s">
        <v>29</v>
      </c>
      <c r="M7" s="11" t="s">
        <v>34</v>
      </c>
      <c r="N7" s="11" t="s">
        <v>34</v>
      </c>
      <c r="O7" s="11" t="s">
        <v>3</v>
      </c>
      <c r="P7" s="11" t="s">
        <v>3</v>
      </c>
      <c r="Q7" s="11" t="s">
        <v>3</v>
      </c>
      <c r="R7" s="12" t="s">
        <v>3</v>
      </c>
      <c r="S7" s="5"/>
      <c r="T7" s="3"/>
      <c r="U7" s="3"/>
      <c r="V7" s="3"/>
      <c r="W7" s="3"/>
      <c r="X7" s="3"/>
      <c r="Y7" s="3"/>
      <c r="Z7" s="1"/>
    </row>
    <row r="8" spans="1:26" ht="15" customHeight="1" x14ac:dyDescent="0.25">
      <c r="A8" s="30" t="str">
        <f>A7</f>
        <v>0143</v>
      </c>
      <c r="B8" s="24">
        <v>37</v>
      </c>
      <c r="C8" s="24" t="str">
        <f t="shared" ref="C8:D11" si="2">C7</f>
        <v>Q</v>
      </c>
      <c r="D8" s="24" t="str">
        <f t="shared" si="2"/>
        <v>Q</v>
      </c>
      <c r="E8" s="24"/>
      <c r="F8" s="9"/>
      <c r="G8" s="55" t="s">
        <v>6</v>
      </c>
      <c r="H8" s="56" t="s">
        <v>6</v>
      </c>
      <c r="I8" s="56" t="s">
        <v>31</v>
      </c>
      <c r="J8" s="56" t="s">
        <v>29</v>
      </c>
      <c r="K8" s="56" t="s">
        <v>29</v>
      </c>
      <c r="L8" s="56" t="s">
        <v>29</v>
      </c>
      <c r="M8" s="56" t="s">
        <v>34</v>
      </c>
      <c r="N8" s="56">
        <v>1</v>
      </c>
      <c r="O8" s="56" t="s">
        <v>3</v>
      </c>
      <c r="P8" s="56">
        <v>1</v>
      </c>
      <c r="Q8" s="56" t="s">
        <v>33</v>
      </c>
      <c r="R8" s="57" t="s">
        <v>33</v>
      </c>
      <c r="S8" s="5"/>
      <c r="T8" s="3"/>
      <c r="U8" s="3"/>
      <c r="V8" s="3"/>
      <c r="W8" s="3"/>
      <c r="X8" s="3"/>
      <c r="Y8" s="3"/>
      <c r="Z8" s="1"/>
    </row>
    <row r="9" spans="1:26" ht="15" customHeight="1" x14ac:dyDescent="0.25">
      <c r="A9" s="30" t="str">
        <f>A8</f>
        <v>0143</v>
      </c>
      <c r="B9" s="24">
        <v>38</v>
      </c>
      <c r="C9" s="24" t="str">
        <f t="shared" si="2"/>
        <v>Q</v>
      </c>
      <c r="D9" s="24" t="str">
        <f t="shared" si="2"/>
        <v>Q</v>
      </c>
      <c r="E9" s="24"/>
      <c r="F9" s="9"/>
      <c r="G9" s="55" t="s">
        <v>4</v>
      </c>
      <c r="H9" s="56" t="s">
        <v>4</v>
      </c>
      <c r="I9" s="56" t="s">
        <v>31</v>
      </c>
      <c r="J9" s="56">
        <v>4</v>
      </c>
      <c r="K9" s="56" t="s">
        <v>29</v>
      </c>
      <c r="L9" s="56" t="s">
        <v>34</v>
      </c>
      <c r="M9" s="56" t="s">
        <v>34</v>
      </c>
      <c r="N9" s="56" t="s">
        <v>2</v>
      </c>
      <c r="O9" s="56">
        <v>4</v>
      </c>
      <c r="P9" s="56" t="s">
        <v>33</v>
      </c>
      <c r="Q9" s="56" t="s">
        <v>33</v>
      </c>
      <c r="R9" s="57" t="s">
        <v>4</v>
      </c>
      <c r="S9" s="5"/>
      <c r="T9" s="3"/>
      <c r="U9" s="3"/>
      <c r="V9" s="3"/>
      <c r="W9" s="3"/>
      <c r="X9" s="3"/>
      <c r="Y9" s="3"/>
      <c r="Z9" s="1"/>
    </row>
    <row r="10" spans="1:26" ht="15" customHeight="1" x14ac:dyDescent="0.25">
      <c r="A10" s="29" t="str">
        <f>A9</f>
        <v>0143</v>
      </c>
      <c r="B10" s="24">
        <v>39</v>
      </c>
      <c r="C10" s="24" t="str">
        <f t="shared" si="2"/>
        <v>Q</v>
      </c>
      <c r="D10" s="24" t="str">
        <f t="shared" si="2"/>
        <v>Q</v>
      </c>
      <c r="E10" s="24"/>
      <c r="F10" s="9"/>
      <c r="G10" s="13">
        <v>3</v>
      </c>
      <c r="H10" s="14" t="s">
        <v>31</v>
      </c>
      <c r="I10" s="14" t="s">
        <v>31</v>
      </c>
      <c r="J10" s="14" t="s">
        <v>31</v>
      </c>
      <c r="K10" s="14">
        <v>3</v>
      </c>
      <c r="L10" s="14" t="s">
        <v>2</v>
      </c>
      <c r="M10" s="14" t="s">
        <v>2</v>
      </c>
      <c r="N10" s="14" t="s">
        <v>2</v>
      </c>
      <c r="O10" s="14" t="s">
        <v>2</v>
      </c>
      <c r="P10" s="14" t="s">
        <v>33</v>
      </c>
      <c r="Q10" s="14" t="s">
        <v>4</v>
      </c>
      <c r="R10" s="15" t="s">
        <v>4</v>
      </c>
      <c r="S10" s="5"/>
      <c r="T10" s="3"/>
      <c r="U10" s="3"/>
      <c r="V10" s="3"/>
      <c r="W10" s="3"/>
      <c r="X10" s="3"/>
      <c r="Y10" s="3"/>
      <c r="Z10" s="1"/>
    </row>
    <row r="11" spans="1:26" ht="5.0999999999999996" customHeight="1" x14ac:dyDescent="0.25">
      <c r="A11" s="32" t="str">
        <f>A10</f>
        <v>0143</v>
      </c>
      <c r="B11" s="24">
        <v>40</v>
      </c>
      <c r="C11" s="24" t="str">
        <f t="shared" si="2"/>
        <v>Q</v>
      </c>
      <c r="D11" s="24" t="str">
        <f t="shared" si="2"/>
        <v>Q</v>
      </c>
      <c r="E11" s="24"/>
      <c r="F11" s="9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2"/>
      <c r="S11" s="5"/>
      <c r="T11" s="3"/>
      <c r="U11" s="3"/>
      <c r="V11" s="3"/>
      <c r="W11" s="3"/>
      <c r="X11" s="3"/>
      <c r="Y11" s="3"/>
      <c r="Z11" s="1"/>
    </row>
    <row r="12" spans="1:26" ht="15" customHeight="1" x14ac:dyDescent="0.25">
      <c r="A12" s="18" t="s">
        <v>51</v>
      </c>
      <c r="B12" s="24">
        <v>126</v>
      </c>
      <c r="C12" s="24">
        <f>G12</f>
        <v>0</v>
      </c>
      <c r="D12" s="24" t="str">
        <f>G13</f>
        <v>N</v>
      </c>
      <c r="E12" s="24">
        <f t="shared" ref="E12" si="3">IF(A12="",0,1)</f>
        <v>1</v>
      </c>
      <c r="F12" s="9"/>
      <c r="G12" s="10">
        <v>0</v>
      </c>
      <c r="H12" s="11" t="s">
        <v>4</v>
      </c>
      <c r="I12" s="11" t="s">
        <v>4</v>
      </c>
      <c r="J12" s="11" t="s">
        <v>20</v>
      </c>
      <c r="K12" s="11" t="s">
        <v>20</v>
      </c>
      <c r="L12" s="11" t="s">
        <v>20</v>
      </c>
      <c r="M12" s="11" t="s">
        <v>5</v>
      </c>
      <c r="N12" s="11" t="s">
        <v>5</v>
      </c>
      <c r="O12" s="11" t="s">
        <v>5</v>
      </c>
      <c r="P12" s="11" t="s">
        <v>5</v>
      </c>
      <c r="Q12" s="11" t="s">
        <v>5</v>
      </c>
      <c r="R12" s="12">
        <v>0</v>
      </c>
      <c r="S12" s="5"/>
      <c r="T12" s="3"/>
      <c r="U12" s="3"/>
      <c r="V12" s="3"/>
      <c r="W12" s="3"/>
      <c r="X12" s="3"/>
      <c r="Y12" s="3"/>
      <c r="Z12" s="1"/>
    </row>
    <row r="13" spans="1:26" ht="15" customHeight="1" x14ac:dyDescent="0.25">
      <c r="A13" s="30" t="str">
        <f>A12</f>
        <v>0213</v>
      </c>
      <c r="B13" s="24">
        <v>127</v>
      </c>
      <c r="C13" s="24">
        <f t="shared" ref="C13:D16" si="4">C12</f>
        <v>0</v>
      </c>
      <c r="D13" s="24" t="str">
        <f t="shared" si="4"/>
        <v>N</v>
      </c>
      <c r="E13" s="24"/>
      <c r="F13" s="9"/>
      <c r="G13" s="55" t="s">
        <v>4</v>
      </c>
      <c r="H13" s="56" t="s">
        <v>4</v>
      </c>
      <c r="I13" s="56" t="s">
        <v>31</v>
      </c>
      <c r="J13" s="56" t="s">
        <v>20</v>
      </c>
      <c r="K13" s="56">
        <v>2</v>
      </c>
      <c r="L13" s="56" t="s">
        <v>20</v>
      </c>
      <c r="M13" s="56" t="s">
        <v>29</v>
      </c>
      <c r="N13" s="56">
        <v>2</v>
      </c>
      <c r="O13" s="56" t="s">
        <v>33</v>
      </c>
      <c r="P13" s="56" t="s">
        <v>34</v>
      </c>
      <c r="Q13" s="56" t="s">
        <v>34</v>
      </c>
      <c r="R13" s="57" t="s">
        <v>4</v>
      </c>
      <c r="S13" s="5"/>
      <c r="T13" s="3"/>
      <c r="U13" s="3"/>
      <c r="V13" s="3"/>
      <c r="W13" s="3"/>
      <c r="X13" s="3"/>
      <c r="Y13" s="3"/>
      <c r="Z13" s="1"/>
    </row>
    <row r="14" spans="1:26" ht="15" customHeight="1" x14ac:dyDescent="0.25">
      <c r="A14" s="30" t="str">
        <f>A13</f>
        <v>0213</v>
      </c>
      <c r="B14" s="24">
        <v>128</v>
      </c>
      <c r="C14" s="24">
        <f t="shared" si="4"/>
        <v>0</v>
      </c>
      <c r="D14" s="24" t="str">
        <f t="shared" si="4"/>
        <v>N</v>
      </c>
      <c r="E14" s="24"/>
      <c r="F14" s="9"/>
      <c r="G14" s="55" t="s">
        <v>6</v>
      </c>
      <c r="H14" s="56">
        <v>1</v>
      </c>
      <c r="I14" s="56" t="s">
        <v>31</v>
      </c>
      <c r="J14" s="56">
        <v>1</v>
      </c>
      <c r="K14" s="56" t="s">
        <v>29</v>
      </c>
      <c r="L14" s="56" t="s">
        <v>29</v>
      </c>
      <c r="M14" s="56" t="s">
        <v>29</v>
      </c>
      <c r="N14" s="56" t="s">
        <v>33</v>
      </c>
      <c r="O14" s="56" t="s">
        <v>33</v>
      </c>
      <c r="P14" s="56" t="s">
        <v>34</v>
      </c>
      <c r="Q14" s="56" t="s">
        <v>6</v>
      </c>
      <c r="R14" s="57" t="s">
        <v>6</v>
      </c>
      <c r="S14" s="5"/>
      <c r="T14" s="3"/>
      <c r="U14" s="3"/>
      <c r="V14" s="3"/>
      <c r="W14" s="3"/>
      <c r="X14" s="3"/>
      <c r="Y14" s="3"/>
      <c r="Z14" s="1"/>
    </row>
    <row r="15" spans="1:26" ht="15" customHeight="1" x14ac:dyDescent="0.25">
      <c r="A15" s="29" t="str">
        <f>A14</f>
        <v>0213</v>
      </c>
      <c r="B15" s="24">
        <v>129</v>
      </c>
      <c r="C15" s="24">
        <f t="shared" si="4"/>
        <v>0</v>
      </c>
      <c r="D15" s="24" t="str">
        <f t="shared" si="4"/>
        <v>N</v>
      </c>
      <c r="E15" s="24"/>
      <c r="F15" s="9"/>
      <c r="G15" s="13">
        <v>3</v>
      </c>
      <c r="H15" s="14" t="s">
        <v>31</v>
      </c>
      <c r="I15" s="14" t="s">
        <v>31</v>
      </c>
      <c r="J15" s="14" t="s">
        <v>31</v>
      </c>
      <c r="K15" s="14">
        <v>3</v>
      </c>
      <c r="L15" s="14" t="s">
        <v>29</v>
      </c>
      <c r="M15" s="14" t="s">
        <v>33</v>
      </c>
      <c r="N15" s="14" t="s">
        <v>33</v>
      </c>
      <c r="O15" s="14" t="s">
        <v>34</v>
      </c>
      <c r="P15" s="14" t="s">
        <v>34</v>
      </c>
      <c r="Q15" s="14" t="s">
        <v>6</v>
      </c>
      <c r="R15" s="15" t="s">
        <v>6</v>
      </c>
      <c r="S15" s="5"/>
      <c r="T15" s="3"/>
      <c r="U15" s="3"/>
      <c r="V15" s="3"/>
      <c r="W15" s="3"/>
      <c r="X15" s="3"/>
      <c r="Y15" s="3"/>
      <c r="Z15" s="1"/>
    </row>
    <row r="16" spans="1:26" ht="5.0999999999999996" customHeight="1" x14ac:dyDescent="0.25">
      <c r="A16" s="32" t="str">
        <f>A15</f>
        <v>0213</v>
      </c>
      <c r="B16" s="24">
        <v>130</v>
      </c>
      <c r="C16" s="24">
        <f t="shared" si="4"/>
        <v>0</v>
      </c>
      <c r="D16" s="24" t="str">
        <f t="shared" si="4"/>
        <v>N</v>
      </c>
      <c r="E16" s="24"/>
      <c r="F16" s="9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2"/>
      <c r="S16" s="5"/>
      <c r="T16" s="3"/>
      <c r="U16" s="3"/>
      <c r="V16" s="3"/>
      <c r="W16" s="3"/>
      <c r="X16" s="3"/>
      <c r="Y16" s="3"/>
      <c r="Z16" s="1"/>
    </row>
    <row r="17" spans="1:26" ht="15" customHeight="1" x14ac:dyDescent="0.25">
      <c r="A17" s="18" t="s">
        <v>46</v>
      </c>
      <c r="B17" s="24">
        <v>11</v>
      </c>
      <c r="C17" s="24">
        <f>G17</f>
        <v>0</v>
      </c>
      <c r="D17" s="24" t="str">
        <f>G18</f>
        <v>L</v>
      </c>
      <c r="E17" s="24">
        <f t="shared" ref="E17" si="5">IF(A17="",0,1)</f>
        <v>1</v>
      </c>
      <c r="F17" s="9"/>
      <c r="G17" s="10">
        <v>0</v>
      </c>
      <c r="H17" s="11">
        <v>0</v>
      </c>
      <c r="I17" s="11" t="s">
        <v>3</v>
      </c>
      <c r="J17" s="11" t="s">
        <v>34</v>
      </c>
      <c r="K17" s="11" t="s">
        <v>34</v>
      </c>
      <c r="L17" s="11" t="s">
        <v>6</v>
      </c>
      <c r="M17" s="11" t="s">
        <v>6</v>
      </c>
      <c r="N17" s="11" t="s">
        <v>5</v>
      </c>
      <c r="O17" s="11" t="s">
        <v>5</v>
      </c>
      <c r="P17" s="11" t="s">
        <v>5</v>
      </c>
      <c r="Q17" s="11" t="s">
        <v>5</v>
      </c>
      <c r="R17" s="12" t="s">
        <v>5</v>
      </c>
      <c r="S17" s="5"/>
      <c r="T17" s="3"/>
      <c r="U17" s="3"/>
      <c r="V17" s="3"/>
      <c r="W17" s="3"/>
      <c r="X17" s="3"/>
      <c r="Y17" s="3"/>
      <c r="Z17" s="1"/>
    </row>
    <row r="18" spans="1:26" ht="15" customHeight="1" x14ac:dyDescent="0.25">
      <c r="A18" s="30" t="str">
        <f>A17</f>
        <v>0234</v>
      </c>
      <c r="B18" s="24">
        <v>12</v>
      </c>
      <c r="C18" s="24">
        <f t="shared" ref="C18:D21" si="6">C17</f>
        <v>0</v>
      </c>
      <c r="D18" s="24" t="str">
        <f t="shared" si="6"/>
        <v>L</v>
      </c>
      <c r="E18" s="24"/>
      <c r="F18" s="9"/>
      <c r="G18" s="55" t="s">
        <v>3</v>
      </c>
      <c r="H18" s="56" t="s">
        <v>3</v>
      </c>
      <c r="I18" s="56" t="s">
        <v>3</v>
      </c>
      <c r="J18" s="56" t="s">
        <v>34</v>
      </c>
      <c r="K18" s="56" t="s">
        <v>6</v>
      </c>
      <c r="L18" s="56" t="s">
        <v>6</v>
      </c>
      <c r="M18" s="56" t="s">
        <v>6</v>
      </c>
      <c r="N18" s="56">
        <v>2</v>
      </c>
      <c r="O18" s="56" t="s">
        <v>33</v>
      </c>
      <c r="P18" s="56" t="s">
        <v>31</v>
      </c>
      <c r="Q18" s="56">
        <v>2</v>
      </c>
      <c r="R18" s="57" t="s">
        <v>3</v>
      </c>
      <c r="S18" s="5"/>
      <c r="T18" s="3"/>
      <c r="U18" s="3"/>
      <c r="V18" s="3"/>
      <c r="W18" s="3"/>
      <c r="X18" s="3"/>
      <c r="Y18" s="3"/>
      <c r="Z18" s="1"/>
    </row>
    <row r="19" spans="1:26" ht="15" customHeight="1" x14ac:dyDescent="0.25">
      <c r="A19" s="30" t="str">
        <f>A18</f>
        <v>0234</v>
      </c>
      <c r="B19" s="24">
        <v>13</v>
      </c>
      <c r="C19" s="24">
        <f t="shared" si="6"/>
        <v>0</v>
      </c>
      <c r="D19" s="24" t="str">
        <f t="shared" si="6"/>
        <v>L</v>
      </c>
      <c r="E19" s="24"/>
      <c r="F19" s="9"/>
      <c r="G19" s="55" t="s">
        <v>20</v>
      </c>
      <c r="H19" s="56" t="s">
        <v>20</v>
      </c>
      <c r="I19" s="56" t="s">
        <v>34</v>
      </c>
      <c r="J19" s="56" t="s">
        <v>34</v>
      </c>
      <c r="K19" s="56" t="s">
        <v>4</v>
      </c>
      <c r="L19" s="56" t="s">
        <v>4</v>
      </c>
      <c r="M19" s="56">
        <v>3</v>
      </c>
      <c r="N19" s="56" t="s">
        <v>33</v>
      </c>
      <c r="O19" s="56" t="s">
        <v>33</v>
      </c>
      <c r="P19" s="56" t="s">
        <v>31</v>
      </c>
      <c r="Q19" s="56">
        <v>3</v>
      </c>
      <c r="R19" s="57" t="s">
        <v>20</v>
      </c>
      <c r="S19" s="5"/>
      <c r="T19" s="3"/>
      <c r="U19" s="3"/>
      <c r="V19" s="3"/>
      <c r="W19" s="3"/>
      <c r="X19" s="3"/>
      <c r="Y19" s="3"/>
      <c r="Z19" s="1"/>
    </row>
    <row r="20" spans="1:26" ht="15" customHeight="1" x14ac:dyDescent="0.25">
      <c r="A20" s="29" t="str">
        <f>A19</f>
        <v>0234</v>
      </c>
      <c r="B20" s="24">
        <v>14</v>
      </c>
      <c r="C20" s="24">
        <f t="shared" si="6"/>
        <v>0</v>
      </c>
      <c r="D20" s="24" t="str">
        <f t="shared" si="6"/>
        <v>L</v>
      </c>
      <c r="E20" s="24"/>
      <c r="F20" s="9"/>
      <c r="G20" s="13">
        <v>4</v>
      </c>
      <c r="H20" s="14" t="s">
        <v>20</v>
      </c>
      <c r="I20" s="14" t="s">
        <v>4</v>
      </c>
      <c r="J20" s="14" t="s">
        <v>4</v>
      </c>
      <c r="K20" s="14" t="s">
        <v>4</v>
      </c>
      <c r="L20" s="14">
        <v>4</v>
      </c>
      <c r="M20" s="14" t="s">
        <v>33</v>
      </c>
      <c r="N20" s="14" t="s">
        <v>33</v>
      </c>
      <c r="O20" s="14" t="s">
        <v>31</v>
      </c>
      <c r="P20" s="14" t="s">
        <v>31</v>
      </c>
      <c r="Q20" s="14" t="s">
        <v>31</v>
      </c>
      <c r="R20" s="15" t="s">
        <v>20</v>
      </c>
      <c r="S20" s="5"/>
      <c r="T20" s="3"/>
      <c r="U20" s="3"/>
      <c r="V20" s="3"/>
      <c r="W20" s="3"/>
      <c r="X20" s="3"/>
      <c r="Y20" s="3"/>
      <c r="Z20" s="1"/>
    </row>
    <row r="21" spans="1:26" ht="5.0999999999999996" customHeight="1" x14ac:dyDescent="0.25">
      <c r="A21" s="32" t="str">
        <f>A20</f>
        <v>0234</v>
      </c>
      <c r="B21" s="24">
        <v>15</v>
      </c>
      <c r="C21" s="24">
        <f t="shared" si="6"/>
        <v>0</v>
      </c>
      <c r="D21" s="24" t="str">
        <f t="shared" si="6"/>
        <v>L</v>
      </c>
      <c r="E21" s="24"/>
      <c r="F21" s="9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2"/>
      <c r="S21" s="5"/>
      <c r="T21" s="3"/>
      <c r="U21" s="3"/>
      <c r="V21" s="3"/>
      <c r="W21" s="3"/>
      <c r="X21" s="3"/>
      <c r="Y21" s="3"/>
      <c r="Z21" s="1"/>
    </row>
    <row r="22" spans="1:26" ht="15" customHeight="1" x14ac:dyDescent="0.25">
      <c r="A22" s="18" t="s">
        <v>45</v>
      </c>
      <c r="B22" s="24">
        <v>6</v>
      </c>
      <c r="C22" s="24" t="str">
        <f>G22</f>
        <v>Q</v>
      </c>
      <c r="D22" s="24" t="str">
        <f>G23</f>
        <v>Q</v>
      </c>
      <c r="E22" s="24">
        <f t="shared" ref="E22" si="7">IF(A22="",0,1)</f>
        <v>1</v>
      </c>
      <c r="F22" s="9"/>
      <c r="G22" s="10" t="s">
        <v>6</v>
      </c>
      <c r="H22" s="11" t="s">
        <v>34</v>
      </c>
      <c r="I22" s="11" t="s">
        <v>34</v>
      </c>
      <c r="J22" s="11">
        <v>0</v>
      </c>
      <c r="K22" s="11">
        <v>0</v>
      </c>
      <c r="L22" s="11" t="s">
        <v>33</v>
      </c>
      <c r="M22" s="11" t="s">
        <v>5</v>
      </c>
      <c r="N22" s="11" t="s">
        <v>5</v>
      </c>
      <c r="O22" s="11" t="s">
        <v>5</v>
      </c>
      <c r="P22" s="11" t="s">
        <v>5</v>
      </c>
      <c r="Q22" s="11" t="s">
        <v>5</v>
      </c>
      <c r="R22" s="12" t="s">
        <v>6</v>
      </c>
      <c r="S22" s="5"/>
      <c r="T22" s="3"/>
      <c r="U22" s="3"/>
      <c r="V22" s="3"/>
      <c r="W22" s="3"/>
      <c r="X22" s="3"/>
      <c r="Y22" s="3"/>
      <c r="Z22" s="1"/>
    </row>
    <row r="23" spans="1:26" ht="15" customHeight="1" x14ac:dyDescent="0.25">
      <c r="A23" s="30" t="str">
        <f>A22</f>
        <v>0243</v>
      </c>
      <c r="B23" s="24">
        <v>7</v>
      </c>
      <c r="C23" s="24" t="str">
        <f t="shared" ref="C23:D26" si="8">C22</f>
        <v>Q</v>
      </c>
      <c r="D23" s="24" t="str">
        <f t="shared" si="8"/>
        <v>Q</v>
      </c>
      <c r="E23" s="24"/>
      <c r="F23" s="9"/>
      <c r="G23" s="55" t="s">
        <v>6</v>
      </c>
      <c r="H23" s="56" t="s">
        <v>34</v>
      </c>
      <c r="I23" s="56" t="s">
        <v>31</v>
      </c>
      <c r="J23" s="56">
        <v>2</v>
      </c>
      <c r="K23" s="56" t="s">
        <v>33</v>
      </c>
      <c r="L23" s="56" t="s">
        <v>33</v>
      </c>
      <c r="M23" s="56">
        <v>2</v>
      </c>
      <c r="N23" s="56" t="s">
        <v>4</v>
      </c>
      <c r="O23" s="56" t="s">
        <v>4</v>
      </c>
      <c r="P23" s="56" t="s">
        <v>4</v>
      </c>
      <c r="Q23" s="56" t="s">
        <v>6</v>
      </c>
      <c r="R23" s="57" t="s">
        <v>6</v>
      </c>
      <c r="S23" s="5"/>
      <c r="T23" s="3"/>
      <c r="U23" s="3"/>
      <c r="V23" s="3"/>
      <c r="W23" s="3"/>
      <c r="X23" s="3"/>
      <c r="Y23" s="3"/>
      <c r="Z23" s="1"/>
    </row>
    <row r="24" spans="1:26" ht="15" customHeight="1" x14ac:dyDescent="0.25">
      <c r="A24" s="30" t="str">
        <f>A23</f>
        <v>0243</v>
      </c>
      <c r="B24" s="24">
        <v>8</v>
      </c>
      <c r="C24" s="24" t="str">
        <f t="shared" si="8"/>
        <v>Q</v>
      </c>
      <c r="D24" s="24" t="str">
        <f t="shared" si="8"/>
        <v>Q</v>
      </c>
      <c r="E24" s="24"/>
      <c r="F24" s="9"/>
      <c r="G24" s="55" t="s">
        <v>34</v>
      </c>
      <c r="H24" s="56" t="s">
        <v>34</v>
      </c>
      <c r="I24" s="56" t="s">
        <v>31</v>
      </c>
      <c r="J24" s="56" t="s">
        <v>33</v>
      </c>
      <c r="K24" s="56" t="s">
        <v>33</v>
      </c>
      <c r="L24" s="56">
        <v>4</v>
      </c>
      <c r="M24" s="56" t="s">
        <v>4</v>
      </c>
      <c r="N24" s="56" t="s">
        <v>4</v>
      </c>
      <c r="O24" s="56" t="s">
        <v>3</v>
      </c>
      <c r="P24" s="56" t="s">
        <v>20</v>
      </c>
      <c r="Q24" s="56">
        <v>4</v>
      </c>
      <c r="R24" s="57" t="s">
        <v>20</v>
      </c>
      <c r="S24" s="5"/>
      <c r="T24" s="3"/>
      <c r="U24" s="3"/>
      <c r="V24" s="3"/>
      <c r="W24" s="3"/>
      <c r="X24" s="3"/>
      <c r="Y24" s="3"/>
      <c r="Z24" s="1"/>
    </row>
    <row r="25" spans="1:26" ht="15" customHeight="1" x14ac:dyDescent="0.25">
      <c r="A25" s="29" t="str">
        <f>A24</f>
        <v>0243</v>
      </c>
      <c r="B25" s="24">
        <v>9</v>
      </c>
      <c r="C25" s="24" t="str">
        <f t="shared" si="8"/>
        <v>Q</v>
      </c>
      <c r="D25" s="24" t="str">
        <f t="shared" si="8"/>
        <v>Q</v>
      </c>
      <c r="E25" s="24"/>
      <c r="F25" s="9"/>
      <c r="G25" s="13">
        <v>3</v>
      </c>
      <c r="H25" s="14" t="s">
        <v>31</v>
      </c>
      <c r="I25" s="14" t="s">
        <v>31</v>
      </c>
      <c r="J25" s="14" t="s">
        <v>31</v>
      </c>
      <c r="K25" s="14">
        <v>3</v>
      </c>
      <c r="L25" s="14" t="s">
        <v>3</v>
      </c>
      <c r="M25" s="14" t="s">
        <v>3</v>
      </c>
      <c r="N25" s="14" t="s">
        <v>3</v>
      </c>
      <c r="O25" s="14" t="s">
        <v>3</v>
      </c>
      <c r="P25" s="14" t="s">
        <v>20</v>
      </c>
      <c r="Q25" s="14" t="s">
        <v>20</v>
      </c>
      <c r="R25" s="15" t="s">
        <v>20</v>
      </c>
      <c r="S25" s="5"/>
      <c r="T25" s="3"/>
      <c r="U25" s="3"/>
      <c r="V25" s="3"/>
      <c r="W25" s="3"/>
      <c r="X25" s="3"/>
      <c r="Y25" s="3"/>
      <c r="Z25" s="1"/>
    </row>
    <row r="26" spans="1:26" ht="5.0999999999999996" customHeight="1" x14ac:dyDescent="0.25">
      <c r="A26" s="32" t="str">
        <f>A25</f>
        <v>0243</v>
      </c>
      <c r="B26" s="24">
        <v>10</v>
      </c>
      <c r="C26" s="24" t="str">
        <f t="shared" si="8"/>
        <v>Q</v>
      </c>
      <c r="D26" s="24" t="str">
        <f t="shared" si="8"/>
        <v>Q</v>
      </c>
      <c r="E26" s="24"/>
      <c r="F26" s="9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2"/>
      <c r="S26" s="5"/>
      <c r="T26" s="3"/>
      <c r="U26" s="3"/>
      <c r="V26" s="3"/>
      <c r="W26" s="3"/>
      <c r="X26" s="3"/>
      <c r="Y26" s="3"/>
      <c r="Z26" s="1"/>
    </row>
    <row r="27" spans="1:26" ht="15" customHeight="1" x14ac:dyDescent="0.25">
      <c r="A27" s="18" t="s">
        <v>50</v>
      </c>
      <c r="B27" s="24">
        <v>111</v>
      </c>
      <c r="C27" s="24" t="str">
        <f>G27</f>
        <v>U</v>
      </c>
      <c r="D27" s="24" t="str">
        <f>G28</f>
        <v>F</v>
      </c>
      <c r="E27" s="24">
        <f t="shared" ref="E27" si="9">IF(A27="",0,1)</f>
        <v>1</v>
      </c>
      <c r="F27" s="9"/>
      <c r="G27" s="10" t="s">
        <v>20</v>
      </c>
      <c r="H27" s="11" t="s">
        <v>20</v>
      </c>
      <c r="I27" s="11">
        <v>0</v>
      </c>
      <c r="J27" s="11">
        <v>0</v>
      </c>
      <c r="K27" s="11" t="s">
        <v>4</v>
      </c>
      <c r="L27" s="11" t="s">
        <v>4</v>
      </c>
      <c r="M27" s="11" t="s">
        <v>4</v>
      </c>
      <c r="N27" s="11" t="s">
        <v>3</v>
      </c>
      <c r="O27" s="11" t="s">
        <v>3</v>
      </c>
      <c r="P27" s="11" t="s">
        <v>3</v>
      </c>
      <c r="Q27" s="11" t="s">
        <v>3</v>
      </c>
      <c r="R27" s="12" t="s">
        <v>20</v>
      </c>
      <c r="S27" s="5"/>
      <c r="T27" s="3"/>
      <c r="U27" s="3"/>
      <c r="V27" s="3"/>
      <c r="W27" s="3"/>
      <c r="X27" s="3"/>
      <c r="Y27" s="3"/>
      <c r="Z27" s="1"/>
    </row>
    <row r="28" spans="1:26" ht="15" customHeight="1" x14ac:dyDescent="0.25">
      <c r="A28" s="30" t="str">
        <f>A27</f>
        <v>0312</v>
      </c>
      <c r="B28" s="24">
        <v>112</v>
      </c>
      <c r="C28" s="24" t="str">
        <f t="shared" ref="C28:D31" si="10">C27</f>
        <v>U</v>
      </c>
      <c r="D28" s="24" t="str">
        <f t="shared" si="10"/>
        <v>F</v>
      </c>
      <c r="E28" s="24"/>
      <c r="F28" s="9"/>
      <c r="G28" s="55" t="s">
        <v>29</v>
      </c>
      <c r="H28" s="56" t="s">
        <v>20</v>
      </c>
      <c r="I28" s="56">
        <v>3</v>
      </c>
      <c r="J28" s="56" t="s">
        <v>4</v>
      </c>
      <c r="K28" s="56" t="s">
        <v>4</v>
      </c>
      <c r="L28" s="56" t="s">
        <v>34</v>
      </c>
      <c r="M28" s="56" t="s">
        <v>34</v>
      </c>
      <c r="N28" s="56" t="s">
        <v>3</v>
      </c>
      <c r="O28" s="56" t="s">
        <v>33</v>
      </c>
      <c r="P28" s="56" t="s">
        <v>31</v>
      </c>
      <c r="Q28" s="56">
        <v>3</v>
      </c>
      <c r="R28" s="57" t="s">
        <v>20</v>
      </c>
      <c r="S28" s="5"/>
      <c r="T28" s="3"/>
      <c r="U28" s="3"/>
      <c r="V28" s="3"/>
      <c r="W28" s="3"/>
      <c r="X28" s="3"/>
      <c r="Y28" s="3"/>
      <c r="Z28" s="1"/>
    </row>
    <row r="29" spans="1:26" ht="15" customHeight="1" x14ac:dyDescent="0.25">
      <c r="A29" s="30" t="str">
        <f>A28</f>
        <v>0312</v>
      </c>
      <c r="B29" s="24">
        <v>113</v>
      </c>
      <c r="C29" s="24" t="str">
        <f t="shared" si="10"/>
        <v>U</v>
      </c>
      <c r="D29" s="24" t="str">
        <f t="shared" si="10"/>
        <v>F</v>
      </c>
      <c r="E29" s="24"/>
      <c r="F29" s="9"/>
      <c r="G29" s="55" t="s">
        <v>29</v>
      </c>
      <c r="H29" s="56" t="s">
        <v>6</v>
      </c>
      <c r="I29" s="56" t="s">
        <v>6</v>
      </c>
      <c r="J29" s="56" t="s">
        <v>6</v>
      </c>
      <c r="K29" s="56">
        <v>1</v>
      </c>
      <c r="L29" s="56" t="s">
        <v>34</v>
      </c>
      <c r="M29" s="56">
        <v>1</v>
      </c>
      <c r="N29" s="56" t="s">
        <v>33</v>
      </c>
      <c r="O29" s="56" t="s">
        <v>33</v>
      </c>
      <c r="P29" s="56" t="s">
        <v>31</v>
      </c>
      <c r="Q29" s="56" t="s">
        <v>29</v>
      </c>
      <c r="R29" s="57" t="s">
        <v>29</v>
      </c>
      <c r="S29" s="5"/>
      <c r="T29" s="3"/>
      <c r="U29" s="3"/>
      <c r="V29" s="3"/>
      <c r="W29" s="3"/>
      <c r="X29" s="3"/>
      <c r="Y29" s="3"/>
      <c r="Z29" s="1"/>
    </row>
    <row r="30" spans="1:26" ht="15" customHeight="1" x14ac:dyDescent="0.25">
      <c r="A30" s="29" t="str">
        <f>A29</f>
        <v>0312</v>
      </c>
      <c r="B30" s="24">
        <v>114</v>
      </c>
      <c r="C30" s="24" t="str">
        <f t="shared" si="10"/>
        <v>U</v>
      </c>
      <c r="D30" s="24" t="str">
        <f t="shared" si="10"/>
        <v>F</v>
      </c>
      <c r="E30" s="24"/>
      <c r="F30" s="9"/>
      <c r="G30" s="13">
        <v>2</v>
      </c>
      <c r="H30" s="14" t="s">
        <v>6</v>
      </c>
      <c r="I30" s="14" t="s">
        <v>6</v>
      </c>
      <c r="J30" s="14">
        <v>2</v>
      </c>
      <c r="K30" s="14" t="s">
        <v>34</v>
      </c>
      <c r="L30" s="14" t="s">
        <v>34</v>
      </c>
      <c r="M30" s="14" t="s">
        <v>33</v>
      </c>
      <c r="N30" s="14" t="s">
        <v>33</v>
      </c>
      <c r="O30" s="14" t="s">
        <v>31</v>
      </c>
      <c r="P30" s="14" t="s">
        <v>31</v>
      </c>
      <c r="Q30" s="14" t="s">
        <v>31</v>
      </c>
      <c r="R30" s="15" t="s">
        <v>29</v>
      </c>
      <c r="S30" s="5"/>
      <c r="T30" s="3"/>
      <c r="U30" s="3"/>
      <c r="V30" s="3"/>
      <c r="W30" s="3"/>
      <c r="X30" s="3"/>
      <c r="Y30" s="3"/>
      <c r="Z30" s="1"/>
    </row>
    <row r="31" spans="1:26" ht="5.0999999999999996" customHeight="1" x14ac:dyDescent="0.25">
      <c r="A31" s="32" t="str">
        <f>A30</f>
        <v>0312</v>
      </c>
      <c r="B31" s="24">
        <v>115</v>
      </c>
      <c r="C31" s="24" t="str">
        <f t="shared" si="10"/>
        <v>U</v>
      </c>
      <c r="D31" s="24" t="str">
        <f t="shared" si="10"/>
        <v>F</v>
      </c>
      <c r="E31" s="24"/>
      <c r="F31" s="9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2"/>
      <c r="S31" s="5"/>
      <c r="T31" s="3"/>
      <c r="U31" s="3"/>
      <c r="V31" s="3"/>
      <c r="W31" s="3"/>
      <c r="X31" s="3"/>
      <c r="Y31" s="3"/>
      <c r="Z31" s="1"/>
    </row>
    <row r="32" spans="1:26" ht="15" customHeight="1" x14ac:dyDescent="0.25">
      <c r="A32" s="18" t="s">
        <v>44</v>
      </c>
      <c r="B32" s="24">
        <v>1</v>
      </c>
      <c r="C32" s="24" t="str">
        <f>G32</f>
        <v>U</v>
      </c>
      <c r="D32" s="24" t="str">
        <f>G33</f>
        <v>U</v>
      </c>
      <c r="E32" s="24">
        <f t="shared" ref="E32" si="11">IF(A32="",0,1)</f>
        <v>1</v>
      </c>
      <c r="F32" s="9"/>
      <c r="G32" s="10" t="s">
        <v>20</v>
      </c>
      <c r="H32" s="11" t="s">
        <v>5</v>
      </c>
      <c r="I32" s="11" t="s">
        <v>5</v>
      </c>
      <c r="J32" s="11" t="s">
        <v>5</v>
      </c>
      <c r="K32" s="11" t="s">
        <v>5</v>
      </c>
      <c r="L32" s="11" t="s">
        <v>5</v>
      </c>
      <c r="M32" s="11" t="s">
        <v>29</v>
      </c>
      <c r="N32" s="11">
        <v>0</v>
      </c>
      <c r="O32" s="11">
        <v>0</v>
      </c>
      <c r="P32" s="11" t="s">
        <v>31</v>
      </c>
      <c r="Q32" s="11" t="s">
        <v>20</v>
      </c>
      <c r="R32" s="12" t="s">
        <v>20</v>
      </c>
      <c r="S32" s="5"/>
      <c r="T32" s="3"/>
      <c r="U32" s="3"/>
      <c r="V32" s="3"/>
      <c r="W32" s="3"/>
      <c r="X32" s="3"/>
      <c r="Y32" s="3"/>
      <c r="Z32" s="1"/>
    </row>
    <row r="33" spans="1:26" ht="15" customHeight="1" x14ac:dyDescent="0.25">
      <c r="A33" s="30" t="str">
        <f>A32</f>
        <v>0314</v>
      </c>
      <c r="B33" s="24">
        <v>2</v>
      </c>
      <c r="C33" s="24" t="str">
        <f t="shared" ref="C33:D36" si="12">C32</f>
        <v>U</v>
      </c>
      <c r="D33" s="24" t="str">
        <f t="shared" si="12"/>
        <v>U</v>
      </c>
      <c r="E33" s="24"/>
      <c r="F33" s="9"/>
      <c r="G33" s="55" t="s">
        <v>20</v>
      </c>
      <c r="H33" s="56" t="s">
        <v>6</v>
      </c>
      <c r="I33" s="56" t="s">
        <v>6</v>
      </c>
      <c r="J33" s="56">
        <v>3</v>
      </c>
      <c r="K33" s="56" t="s">
        <v>29</v>
      </c>
      <c r="L33" s="56" t="s">
        <v>29</v>
      </c>
      <c r="M33" s="56" t="s">
        <v>29</v>
      </c>
      <c r="N33" s="56" t="s">
        <v>34</v>
      </c>
      <c r="O33" s="56" t="s">
        <v>34</v>
      </c>
      <c r="P33" s="56" t="s">
        <v>31</v>
      </c>
      <c r="Q33" s="56" t="s">
        <v>20</v>
      </c>
      <c r="R33" s="57">
        <v>3</v>
      </c>
      <c r="S33" s="5"/>
      <c r="T33" s="3"/>
      <c r="U33" s="3"/>
      <c r="V33" s="3"/>
      <c r="W33" s="3"/>
      <c r="X33" s="3"/>
      <c r="Y33" s="3"/>
      <c r="Z33" s="1"/>
    </row>
    <row r="34" spans="1:26" ht="15" customHeight="1" x14ac:dyDescent="0.25">
      <c r="A34" s="30" t="str">
        <f>A33</f>
        <v>0314</v>
      </c>
      <c r="B34" s="24">
        <v>3</v>
      </c>
      <c r="C34" s="24" t="str">
        <f t="shared" si="12"/>
        <v>U</v>
      </c>
      <c r="D34" s="24" t="str">
        <f t="shared" si="12"/>
        <v>U</v>
      </c>
      <c r="E34" s="24"/>
      <c r="F34" s="9"/>
      <c r="G34" s="55" t="s">
        <v>6</v>
      </c>
      <c r="H34" s="56" t="s">
        <v>6</v>
      </c>
      <c r="I34" s="56" t="s">
        <v>6</v>
      </c>
      <c r="J34" s="56" t="s">
        <v>2</v>
      </c>
      <c r="K34" s="56">
        <v>1</v>
      </c>
      <c r="L34" s="56" t="s">
        <v>29</v>
      </c>
      <c r="M34" s="56">
        <v>1</v>
      </c>
      <c r="N34" s="56" t="s">
        <v>34</v>
      </c>
      <c r="O34" s="56" t="s">
        <v>31</v>
      </c>
      <c r="P34" s="56" t="s">
        <v>31</v>
      </c>
      <c r="Q34" s="56" t="s">
        <v>31</v>
      </c>
      <c r="R34" s="57" t="s">
        <v>3</v>
      </c>
      <c r="S34" s="5"/>
      <c r="T34" s="3"/>
      <c r="U34" s="3"/>
      <c r="V34" s="3"/>
      <c r="W34" s="3"/>
      <c r="X34" s="3"/>
      <c r="Y34" s="3"/>
      <c r="Z34" s="1"/>
    </row>
    <row r="35" spans="1:26" ht="15" customHeight="1" x14ac:dyDescent="0.25">
      <c r="A35" s="29" t="str">
        <f>A34</f>
        <v>0314</v>
      </c>
      <c r="B35" s="24">
        <v>4</v>
      </c>
      <c r="C35" s="24" t="str">
        <f t="shared" si="12"/>
        <v>U</v>
      </c>
      <c r="D35" s="24" t="str">
        <f t="shared" si="12"/>
        <v>U</v>
      </c>
      <c r="E35" s="24"/>
      <c r="F35" s="9"/>
      <c r="G35" s="13">
        <v>4</v>
      </c>
      <c r="H35" s="14" t="s">
        <v>2</v>
      </c>
      <c r="I35" s="14" t="s">
        <v>2</v>
      </c>
      <c r="J35" s="14" t="s">
        <v>2</v>
      </c>
      <c r="K35" s="14" t="s">
        <v>2</v>
      </c>
      <c r="L35" s="14">
        <v>4</v>
      </c>
      <c r="M35" s="14" t="s">
        <v>34</v>
      </c>
      <c r="N35" s="14" t="s">
        <v>34</v>
      </c>
      <c r="O35" s="14" t="s">
        <v>3</v>
      </c>
      <c r="P35" s="14" t="s">
        <v>3</v>
      </c>
      <c r="Q35" s="14" t="s">
        <v>3</v>
      </c>
      <c r="R35" s="15" t="s">
        <v>3</v>
      </c>
      <c r="S35" s="5"/>
      <c r="T35" s="3"/>
      <c r="U35" s="3"/>
      <c r="V35" s="3"/>
      <c r="W35" s="3"/>
      <c r="X35" s="3"/>
      <c r="Y35" s="3"/>
      <c r="Z35" s="1"/>
    </row>
    <row r="36" spans="1:26" ht="5.0999999999999996" customHeight="1" x14ac:dyDescent="0.25">
      <c r="A36" s="32" t="str">
        <f>A35</f>
        <v>0314</v>
      </c>
      <c r="B36" s="24">
        <v>5</v>
      </c>
      <c r="C36" s="24" t="str">
        <f t="shared" si="12"/>
        <v>U</v>
      </c>
      <c r="D36" s="24" t="str">
        <f t="shared" si="12"/>
        <v>U</v>
      </c>
      <c r="E36" s="24"/>
      <c r="F36" s="9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2"/>
      <c r="S36" s="5"/>
      <c r="T36" s="3"/>
      <c r="U36" s="3"/>
      <c r="V36" s="3"/>
      <c r="W36" s="3"/>
      <c r="X36" s="3"/>
      <c r="Y36" s="3"/>
      <c r="Z36" s="1"/>
    </row>
    <row r="37" spans="1:26" ht="15" customHeight="1" x14ac:dyDescent="0.25">
      <c r="A37" s="18" t="s">
        <v>62</v>
      </c>
      <c r="B37" s="24">
        <v>136</v>
      </c>
      <c r="C37" s="24" t="str">
        <f>G37</f>
        <v>Y</v>
      </c>
      <c r="D37" s="24" t="str">
        <f>G38</f>
        <v>W</v>
      </c>
      <c r="E37" s="24">
        <f t="shared" ref="E37" si="13">IF(A37="",0,1)</f>
        <v>1</v>
      </c>
      <c r="F37" s="9"/>
      <c r="G37" s="10" t="s">
        <v>2</v>
      </c>
      <c r="H37" s="11" t="s">
        <v>2</v>
      </c>
      <c r="I37" s="11" t="s">
        <v>2</v>
      </c>
      <c r="J37" s="11" t="s">
        <v>2</v>
      </c>
      <c r="K37" s="11" t="s">
        <v>4</v>
      </c>
      <c r="L37" s="11" t="s">
        <v>4</v>
      </c>
      <c r="M37" s="11" t="s">
        <v>4</v>
      </c>
      <c r="N37" s="11">
        <v>0</v>
      </c>
      <c r="O37" s="11">
        <v>0</v>
      </c>
      <c r="P37" s="11" t="s">
        <v>20</v>
      </c>
      <c r="Q37" s="11" t="s">
        <v>20</v>
      </c>
      <c r="R37" s="12" t="s">
        <v>20</v>
      </c>
      <c r="S37" s="5"/>
      <c r="T37" s="3"/>
      <c r="U37" s="3"/>
      <c r="V37" s="3"/>
      <c r="W37" s="3"/>
      <c r="X37" s="3"/>
      <c r="Y37" s="3"/>
      <c r="Z37" s="1"/>
    </row>
    <row r="38" spans="1:26" ht="15" customHeight="1" x14ac:dyDescent="0.25">
      <c r="A38" s="30" t="str">
        <f>A37</f>
        <v>0324</v>
      </c>
      <c r="B38" s="24">
        <v>137</v>
      </c>
      <c r="C38" s="24" t="str">
        <f t="shared" ref="C38:D41" si="14">C37</f>
        <v>Y</v>
      </c>
      <c r="D38" s="24" t="str">
        <f t="shared" si="14"/>
        <v>W</v>
      </c>
      <c r="E38" s="24"/>
      <c r="F38" s="9"/>
      <c r="G38" s="55" t="s">
        <v>33</v>
      </c>
      <c r="H38" s="56" t="s">
        <v>2</v>
      </c>
      <c r="I38" s="56" t="s">
        <v>31</v>
      </c>
      <c r="J38" s="56" t="s">
        <v>4</v>
      </c>
      <c r="K38" s="56" t="s">
        <v>4</v>
      </c>
      <c r="L38" s="56" t="s">
        <v>29</v>
      </c>
      <c r="M38" s="56">
        <v>3</v>
      </c>
      <c r="N38" s="56" t="s">
        <v>6</v>
      </c>
      <c r="O38" s="56" t="s">
        <v>6</v>
      </c>
      <c r="P38" s="56" t="s">
        <v>20</v>
      </c>
      <c r="Q38" s="56">
        <v>3</v>
      </c>
      <c r="R38" s="57" t="s">
        <v>20</v>
      </c>
      <c r="S38" s="5"/>
      <c r="T38" s="3"/>
      <c r="U38" s="3"/>
      <c r="V38" s="3"/>
      <c r="W38" s="3"/>
      <c r="X38" s="3"/>
      <c r="Y38" s="3"/>
      <c r="Z38" s="1"/>
    </row>
    <row r="39" spans="1:26" ht="15" customHeight="1" x14ac:dyDescent="0.25">
      <c r="A39" s="30" t="str">
        <f>A38</f>
        <v>0324</v>
      </c>
      <c r="B39" s="24">
        <v>138</v>
      </c>
      <c r="C39" s="24" t="str">
        <f t="shared" si="14"/>
        <v>Y</v>
      </c>
      <c r="D39" s="24" t="str">
        <f t="shared" si="14"/>
        <v>W</v>
      </c>
      <c r="E39" s="24"/>
      <c r="F39" s="9"/>
      <c r="G39" s="55" t="s">
        <v>33</v>
      </c>
      <c r="H39" s="56">
        <v>2</v>
      </c>
      <c r="I39" s="56" t="s">
        <v>31</v>
      </c>
      <c r="J39" s="56" t="s">
        <v>29</v>
      </c>
      <c r="K39" s="56" t="s">
        <v>29</v>
      </c>
      <c r="L39" s="56" t="s">
        <v>29</v>
      </c>
      <c r="M39" s="56" t="s">
        <v>6</v>
      </c>
      <c r="N39" s="56" t="s">
        <v>6</v>
      </c>
      <c r="O39" s="56" t="s">
        <v>6</v>
      </c>
      <c r="P39" s="56" t="s">
        <v>3</v>
      </c>
      <c r="Q39" s="56">
        <v>2</v>
      </c>
      <c r="R39" s="57" t="s">
        <v>33</v>
      </c>
      <c r="S39" s="5"/>
      <c r="T39" s="3"/>
      <c r="U39" s="3"/>
      <c r="V39" s="3"/>
      <c r="W39" s="3"/>
      <c r="X39" s="3"/>
      <c r="Y39" s="3"/>
      <c r="Z39" s="1"/>
    </row>
    <row r="40" spans="1:26" ht="15" customHeight="1" x14ac:dyDescent="0.25">
      <c r="A40" s="29" t="str">
        <f>A39</f>
        <v>0324</v>
      </c>
      <c r="B40" s="24">
        <v>139</v>
      </c>
      <c r="C40" s="24" t="str">
        <f t="shared" si="14"/>
        <v>Y</v>
      </c>
      <c r="D40" s="24" t="str">
        <f t="shared" si="14"/>
        <v>W</v>
      </c>
      <c r="E40" s="24"/>
      <c r="F40" s="9"/>
      <c r="G40" s="13">
        <v>4</v>
      </c>
      <c r="H40" s="14" t="s">
        <v>31</v>
      </c>
      <c r="I40" s="14" t="s">
        <v>31</v>
      </c>
      <c r="J40" s="14" t="s">
        <v>31</v>
      </c>
      <c r="K40" s="14" t="s">
        <v>29</v>
      </c>
      <c r="L40" s="14">
        <v>4</v>
      </c>
      <c r="M40" s="14" t="s">
        <v>3</v>
      </c>
      <c r="N40" s="14" t="s">
        <v>3</v>
      </c>
      <c r="O40" s="14" t="s">
        <v>3</v>
      </c>
      <c r="P40" s="14" t="s">
        <v>3</v>
      </c>
      <c r="Q40" s="14" t="s">
        <v>33</v>
      </c>
      <c r="R40" s="15" t="s">
        <v>33</v>
      </c>
      <c r="S40" s="5"/>
      <c r="T40" s="3"/>
      <c r="U40" s="3"/>
      <c r="V40" s="3"/>
      <c r="W40" s="3"/>
      <c r="X40" s="3"/>
      <c r="Y40" s="3"/>
      <c r="Z40" s="1"/>
    </row>
    <row r="41" spans="1:26" ht="5.0999999999999996" customHeight="1" x14ac:dyDescent="0.25">
      <c r="A41" s="32" t="str">
        <f>A40</f>
        <v>0324</v>
      </c>
      <c r="B41" s="24">
        <v>140</v>
      </c>
      <c r="C41" s="24" t="str">
        <f t="shared" si="14"/>
        <v>Y</v>
      </c>
      <c r="D41" s="24" t="str">
        <f t="shared" si="14"/>
        <v>W</v>
      </c>
      <c r="E41" s="24"/>
      <c r="F41" s="9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2"/>
      <c r="S41" s="5"/>
      <c r="T41" s="3"/>
      <c r="U41" s="3"/>
      <c r="V41" s="3"/>
      <c r="W41" s="3"/>
      <c r="X41" s="3"/>
      <c r="Y41" s="3"/>
      <c r="Z41" s="1"/>
    </row>
    <row r="42" spans="1:26" ht="15" customHeight="1" x14ac:dyDescent="0.25">
      <c r="A42" s="18" t="s">
        <v>49</v>
      </c>
      <c r="B42" s="24">
        <v>101</v>
      </c>
      <c r="C42" s="24" t="str">
        <f>G42</f>
        <v>Y</v>
      </c>
      <c r="D42" s="24" t="str">
        <f>G43</f>
        <v>Y</v>
      </c>
      <c r="E42" s="24">
        <f t="shared" ref="E42" si="15">IF(A42="",0,1)</f>
        <v>1</v>
      </c>
      <c r="F42" s="9"/>
      <c r="G42" s="10" t="s">
        <v>2</v>
      </c>
      <c r="H42" s="11">
        <v>0</v>
      </c>
      <c r="I42" s="11">
        <v>0</v>
      </c>
      <c r="J42" s="11" t="s">
        <v>5</v>
      </c>
      <c r="K42" s="11" t="s">
        <v>5</v>
      </c>
      <c r="L42" s="11" t="s">
        <v>5</v>
      </c>
      <c r="M42" s="11" t="s">
        <v>5</v>
      </c>
      <c r="N42" s="11" t="s">
        <v>5</v>
      </c>
      <c r="O42" s="11" t="s">
        <v>3</v>
      </c>
      <c r="P42" s="11" t="s">
        <v>3</v>
      </c>
      <c r="Q42" s="11" t="s">
        <v>3</v>
      </c>
      <c r="R42" s="12" t="s">
        <v>3</v>
      </c>
      <c r="S42" s="5"/>
      <c r="T42" s="3"/>
      <c r="U42" s="3"/>
      <c r="V42" s="3"/>
      <c r="W42" s="3"/>
      <c r="X42" s="3"/>
      <c r="Y42" s="3"/>
      <c r="Z42" s="1"/>
    </row>
    <row r="43" spans="1:26" ht="15" customHeight="1" x14ac:dyDescent="0.25">
      <c r="A43" s="30" t="str">
        <f>A42</f>
        <v>0423</v>
      </c>
      <c r="B43" s="24">
        <v>102</v>
      </c>
      <c r="C43" s="24" t="str">
        <f t="shared" ref="C43:D46" si="16">C42</f>
        <v>Y</v>
      </c>
      <c r="D43" s="24" t="str">
        <f t="shared" si="16"/>
        <v>Y</v>
      </c>
      <c r="E43" s="24"/>
      <c r="F43" s="9"/>
      <c r="G43" s="55" t="s">
        <v>2</v>
      </c>
      <c r="H43" s="56" t="s">
        <v>2</v>
      </c>
      <c r="I43" s="56" t="s">
        <v>34</v>
      </c>
      <c r="J43" s="56" t="s">
        <v>34</v>
      </c>
      <c r="K43" s="56">
        <v>4</v>
      </c>
      <c r="L43" s="56" t="s">
        <v>31</v>
      </c>
      <c r="M43" s="56" t="s">
        <v>31</v>
      </c>
      <c r="N43" s="56" t="s">
        <v>31</v>
      </c>
      <c r="O43" s="56" t="s">
        <v>3</v>
      </c>
      <c r="P43" s="56">
        <v>4</v>
      </c>
      <c r="Q43" s="56" t="s">
        <v>2</v>
      </c>
      <c r="R43" s="57" t="s">
        <v>2</v>
      </c>
      <c r="S43" s="5"/>
      <c r="T43" s="3"/>
      <c r="U43" s="3"/>
      <c r="V43" s="3"/>
      <c r="W43" s="3"/>
      <c r="X43" s="3"/>
      <c r="Y43" s="3"/>
      <c r="Z43" s="1"/>
    </row>
    <row r="44" spans="1:26" ht="15" customHeight="1" x14ac:dyDescent="0.25">
      <c r="A44" s="30" t="str">
        <f>A43</f>
        <v>0423</v>
      </c>
      <c r="B44" s="24">
        <v>103</v>
      </c>
      <c r="C44" s="24" t="str">
        <f t="shared" si="16"/>
        <v>Y</v>
      </c>
      <c r="D44" s="24" t="str">
        <f t="shared" si="16"/>
        <v>Y</v>
      </c>
      <c r="E44" s="24"/>
      <c r="F44" s="9"/>
      <c r="G44" s="55" t="s">
        <v>4</v>
      </c>
      <c r="H44" s="56">
        <v>2</v>
      </c>
      <c r="I44" s="56" t="s">
        <v>34</v>
      </c>
      <c r="J44" s="56" t="s">
        <v>20</v>
      </c>
      <c r="K44" s="56" t="s">
        <v>20</v>
      </c>
      <c r="L44" s="56" t="s">
        <v>20</v>
      </c>
      <c r="M44" s="56" t="s">
        <v>31</v>
      </c>
      <c r="N44" s="56" t="s">
        <v>6</v>
      </c>
      <c r="O44" s="56" t="s">
        <v>6</v>
      </c>
      <c r="P44" s="56" t="s">
        <v>6</v>
      </c>
      <c r="Q44" s="56">
        <v>2</v>
      </c>
      <c r="R44" s="57" t="s">
        <v>4</v>
      </c>
      <c r="S44" s="5"/>
      <c r="T44" s="3"/>
      <c r="U44" s="3"/>
      <c r="V44" s="3"/>
      <c r="W44" s="3"/>
      <c r="X44" s="3"/>
      <c r="Y44" s="3"/>
      <c r="Z44" s="1"/>
    </row>
    <row r="45" spans="1:26" ht="15" customHeight="1" x14ac:dyDescent="0.25">
      <c r="A45" s="29" t="str">
        <f>A44</f>
        <v>0423</v>
      </c>
      <c r="B45" s="24">
        <v>104</v>
      </c>
      <c r="C45" s="24" t="str">
        <f t="shared" si="16"/>
        <v>Y</v>
      </c>
      <c r="D45" s="24" t="str">
        <f t="shared" si="16"/>
        <v>Y</v>
      </c>
      <c r="E45" s="24"/>
      <c r="F45" s="9"/>
      <c r="G45" s="13">
        <v>3</v>
      </c>
      <c r="H45" s="14" t="s">
        <v>34</v>
      </c>
      <c r="I45" s="14" t="s">
        <v>34</v>
      </c>
      <c r="J45" s="14" t="s">
        <v>20</v>
      </c>
      <c r="K45" s="14">
        <v>3</v>
      </c>
      <c r="L45" s="14" t="s">
        <v>20</v>
      </c>
      <c r="M45" s="14" t="s">
        <v>31</v>
      </c>
      <c r="N45" s="14" t="s">
        <v>6</v>
      </c>
      <c r="O45" s="14" t="s">
        <v>6</v>
      </c>
      <c r="P45" s="14" t="s">
        <v>4</v>
      </c>
      <c r="Q45" s="14" t="s">
        <v>4</v>
      </c>
      <c r="R45" s="15" t="s">
        <v>4</v>
      </c>
      <c r="S45" s="5"/>
      <c r="T45" s="3"/>
      <c r="U45" s="3"/>
      <c r="V45" s="3"/>
      <c r="W45" s="3"/>
      <c r="X45" s="3"/>
      <c r="Y45" s="3"/>
      <c r="Z45" s="1"/>
    </row>
    <row r="46" spans="1:26" ht="5.0999999999999996" customHeight="1" x14ac:dyDescent="0.25">
      <c r="A46" s="32" t="str">
        <f>A45</f>
        <v>0423</v>
      </c>
      <c r="B46" s="24">
        <v>105</v>
      </c>
      <c r="C46" s="24" t="str">
        <f t="shared" si="16"/>
        <v>Y</v>
      </c>
      <c r="D46" s="24" t="str">
        <f t="shared" si="16"/>
        <v>Y</v>
      </c>
      <c r="E46" s="24"/>
      <c r="F46" s="9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2"/>
      <c r="S46" s="5"/>
      <c r="T46" s="3"/>
      <c r="U46" s="3"/>
      <c r="V46" s="3"/>
      <c r="W46" s="3"/>
      <c r="X46" s="3"/>
      <c r="Y46" s="3"/>
      <c r="Z46" s="1"/>
    </row>
    <row r="47" spans="1:26" ht="15" customHeight="1" x14ac:dyDescent="0.25">
      <c r="A47" s="18">
        <v>1032</v>
      </c>
      <c r="B47" s="24">
        <v>96</v>
      </c>
      <c r="C47" s="24" t="str">
        <f>G47</f>
        <v>I</v>
      </c>
      <c r="D47" s="24" t="str">
        <f>G48</f>
        <v>S</v>
      </c>
      <c r="E47" s="24">
        <f t="shared" ref="E47" si="17">IF(A47="",0,1)</f>
        <v>1</v>
      </c>
      <c r="F47" s="9"/>
      <c r="G47" s="10" t="s">
        <v>5</v>
      </c>
      <c r="H47" s="11" t="s">
        <v>20</v>
      </c>
      <c r="I47" s="11">
        <v>1</v>
      </c>
      <c r="J47" s="11" t="s">
        <v>20</v>
      </c>
      <c r="K47" s="11">
        <v>1</v>
      </c>
      <c r="L47" s="11" t="s">
        <v>4</v>
      </c>
      <c r="M47" s="11" t="s">
        <v>4</v>
      </c>
      <c r="N47" s="11" t="s">
        <v>4</v>
      </c>
      <c r="O47" s="11" t="s">
        <v>5</v>
      </c>
      <c r="P47" s="11" t="s">
        <v>5</v>
      </c>
      <c r="Q47" s="11" t="s">
        <v>5</v>
      </c>
      <c r="R47" s="12" t="s">
        <v>5</v>
      </c>
      <c r="S47" s="5"/>
      <c r="T47" s="3"/>
      <c r="U47" s="3"/>
      <c r="V47" s="3"/>
      <c r="W47" s="3"/>
      <c r="X47" s="3"/>
      <c r="Y47" s="3"/>
      <c r="Z47" s="1"/>
    </row>
    <row r="48" spans="1:26" ht="15" customHeight="1" x14ac:dyDescent="0.25">
      <c r="A48" s="30">
        <f>A47</f>
        <v>1032</v>
      </c>
      <c r="B48" s="24">
        <v>97</v>
      </c>
      <c r="C48" s="24" t="str">
        <f t="shared" ref="C48:D51" si="18">C47</f>
        <v>I</v>
      </c>
      <c r="D48" s="24" t="str">
        <f t="shared" si="18"/>
        <v>S</v>
      </c>
      <c r="E48" s="24"/>
      <c r="F48" s="9"/>
      <c r="G48" s="55" t="s">
        <v>34</v>
      </c>
      <c r="H48" s="56" t="s">
        <v>20</v>
      </c>
      <c r="I48" s="56" t="s">
        <v>20</v>
      </c>
      <c r="J48" s="56" t="s">
        <v>20</v>
      </c>
      <c r="K48" s="56" t="s">
        <v>4</v>
      </c>
      <c r="L48" s="56" t="s">
        <v>4</v>
      </c>
      <c r="M48" s="56" t="s">
        <v>33</v>
      </c>
      <c r="N48" s="56" t="s">
        <v>31</v>
      </c>
      <c r="O48" s="56">
        <v>0</v>
      </c>
      <c r="P48" s="56">
        <v>0</v>
      </c>
      <c r="Q48" s="56" t="s">
        <v>29</v>
      </c>
      <c r="R48" s="57" t="s">
        <v>34</v>
      </c>
      <c r="S48" s="5"/>
      <c r="T48" s="3"/>
      <c r="U48" s="3"/>
      <c r="V48" s="3"/>
      <c r="W48" s="3"/>
      <c r="X48" s="3"/>
      <c r="Y48" s="3"/>
      <c r="Z48" s="1"/>
    </row>
    <row r="49" spans="1:26" ht="15" customHeight="1" x14ac:dyDescent="0.25">
      <c r="A49" s="30">
        <f>A48</f>
        <v>1032</v>
      </c>
      <c r="B49" s="24">
        <v>98</v>
      </c>
      <c r="C49" s="24" t="str">
        <f t="shared" si="18"/>
        <v>I</v>
      </c>
      <c r="D49" s="24" t="str">
        <f t="shared" si="18"/>
        <v>S</v>
      </c>
      <c r="E49" s="24"/>
      <c r="F49" s="9"/>
      <c r="G49" s="55">
        <v>3</v>
      </c>
      <c r="H49" s="56" t="s">
        <v>6</v>
      </c>
      <c r="I49" s="56" t="s">
        <v>6</v>
      </c>
      <c r="J49" s="56" t="s">
        <v>6</v>
      </c>
      <c r="K49" s="56">
        <v>3</v>
      </c>
      <c r="L49" s="56" t="s">
        <v>33</v>
      </c>
      <c r="M49" s="56" t="s">
        <v>33</v>
      </c>
      <c r="N49" s="56" t="s">
        <v>31</v>
      </c>
      <c r="O49" s="56" t="s">
        <v>29</v>
      </c>
      <c r="P49" s="56" t="s">
        <v>29</v>
      </c>
      <c r="Q49" s="56" t="s">
        <v>29</v>
      </c>
      <c r="R49" s="57" t="s">
        <v>34</v>
      </c>
      <c r="S49" s="5"/>
      <c r="T49" s="3"/>
      <c r="U49" s="3"/>
      <c r="V49" s="3"/>
      <c r="W49" s="3"/>
      <c r="X49" s="3"/>
      <c r="Y49" s="3"/>
      <c r="Z49" s="1"/>
    </row>
    <row r="50" spans="1:26" ht="15" customHeight="1" x14ac:dyDescent="0.25">
      <c r="A50" s="29">
        <f>A49</f>
        <v>1032</v>
      </c>
      <c r="B50" s="24">
        <v>99</v>
      </c>
      <c r="C50" s="24" t="str">
        <f t="shared" si="18"/>
        <v>I</v>
      </c>
      <c r="D50" s="24" t="str">
        <f t="shared" si="18"/>
        <v>S</v>
      </c>
      <c r="E50" s="24"/>
      <c r="F50" s="9"/>
      <c r="G50" s="13">
        <v>2</v>
      </c>
      <c r="H50" s="14" t="s">
        <v>6</v>
      </c>
      <c r="I50" s="14" t="s">
        <v>6</v>
      </c>
      <c r="J50" s="14">
        <v>2</v>
      </c>
      <c r="K50" s="14" t="s">
        <v>33</v>
      </c>
      <c r="L50" s="14" t="s">
        <v>33</v>
      </c>
      <c r="M50" s="14" t="s">
        <v>31</v>
      </c>
      <c r="N50" s="14" t="s">
        <v>31</v>
      </c>
      <c r="O50" s="14" t="s">
        <v>31</v>
      </c>
      <c r="P50" s="14" t="s">
        <v>29</v>
      </c>
      <c r="Q50" s="14" t="s">
        <v>34</v>
      </c>
      <c r="R50" s="15" t="s">
        <v>34</v>
      </c>
      <c r="S50" s="5"/>
      <c r="T50" s="3"/>
      <c r="U50" s="3"/>
      <c r="V50" s="3"/>
      <c r="W50" s="3"/>
      <c r="X50" s="3"/>
      <c r="Y50" s="3"/>
      <c r="Z50" s="1"/>
    </row>
    <row r="51" spans="1:26" ht="5.0999999999999996" customHeight="1" x14ac:dyDescent="0.25">
      <c r="A51" s="32">
        <f>A50</f>
        <v>1032</v>
      </c>
      <c r="B51" s="24">
        <v>100</v>
      </c>
      <c r="C51" s="24" t="str">
        <f t="shared" si="18"/>
        <v>I</v>
      </c>
      <c r="D51" s="24" t="str">
        <f t="shared" si="18"/>
        <v>S</v>
      </c>
      <c r="E51" s="24"/>
      <c r="F51" s="9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2"/>
      <c r="S51" s="5"/>
      <c r="T51" s="3"/>
      <c r="U51" s="3"/>
      <c r="V51" s="3"/>
      <c r="W51" s="3"/>
      <c r="X51" s="3"/>
      <c r="Y51" s="3"/>
      <c r="Z51" s="1"/>
    </row>
    <row r="52" spans="1:26" ht="15" customHeight="1" x14ac:dyDescent="0.25">
      <c r="A52" s="18">
        <v>1032</v>
      </c>
      <c r="B52" s="24">
        <v>51</v>
      </c>
      <c r="C52" s="24" t="str">
        <f>G52</f>
        <v>S</v>
      </c>
      <c r="D52" s="24" t="str">
        <f>G53</f>
        <v>F</v>
      </c>
      <c r="E52" s="24">
        <f t="shared" ref="E52" si="19">IF(A52="",0,1)</f>
        <v>1</v>
      </c>
      <c r="F52" s="9"/>
      <c r="G52" s="10" t="s">
        <v>34</v>
      </c>
      <c r="H52" s="11">
        <v>1</v>
      </c>
      <c r="I52" s="11" t="s">
        <v>29</v>
      </c>
      <c r="J52" s="11">
        <v>1</v>
      </c>
      <c r="K52" s="11" t="s">
        <v>20</v>
      </c>
      <c r="L52" s="11" t="s">
        <v>20</v>
      </c>
      <c r="M52" s="11" t="s">
        <v>20</v>
      </c>
      <c r="N52" s="11" t="s">
        <v>3</v>
      </c>
      <c r="O52" s="11" t="s">
        <v>3</v>
      </c>
      <c r="P52" s="11" t="s">
        <v>3</v>
      </c>
      <c r="Q52" s="11" t="s">
        <v>3</v>
      </c>
      <c r="R52" s="12" t="s">
        <v>34</v>
      </c>
      <c r="S52" s="5"/>
      <c r="T52" s="3"/>
      <c r="U52" s="3"/>
      <c r="V52" s="3"/>
      <c r="W52" s="3"/>
      <c r="X52" s="3"/>
      <c r="Y52" s="3"/>
      <c r="Z52" s="1"/>
    </row>
    <row r="53" spans="1:26" ht="15" customHeight="1" x14ac:dyDescent="0.25">
      <c r="A53" s="30">
        <f>A52</f>
        <v>1032</v>
      </c>
      <c r="B53" s="24">
        <v>52</v>
      </c>
      <c r="C53" s="24" t="str">
        <f t="shared" ref="C53:D56" si="20">C52</f>
        <v>S</v>
      </c>
      <c r="D53" s="24" t="str">
        <f t="shared" si="20"/>
        <v>F</v>
      </c>
      <c r="E53" s="24"/>
      <c r="F53" s="9"/>
      <c r="G53" s="55" t="s">
        <v>29</v>
      </c>
      <c r="H53" s="56" t="s">
        <v>29</v>
      </c>
      <c r="I53" s="56" t="s">
        <v>29</v>
      </c>
      <c r="J53" s="56" t="s">
        <v>33</v>
      </c>
      <c r="K53" s="56" t="s">
        <v>20</v>
      </c>
      <c r="L53" s="56" t="s">
        <v>31</v>
      </c>
      <c r="M53" s="56" t="s">
        <v>20</v>
      </c>
      <c r="N53" s="56" t="s">
        <v>3</v>
      </c>
      <c r="O53" s="56" t="s">
        <v>2</v>
      </c>
      <c r="P53" s="56">
        <v>0</v>
      </c>
      <c r="Q53" s="56">
        <v>0</v>
      </c>
      <c r="R53" s="57" t="s">
        <v>34</v>
      </c>
      <c r="S53" s="5"/>
      <c r="T53" s="3"/>
      <c r="U53" s="3"/>
      <c r="V53" s="3"/>
      <c r="W53" s="3"/>
      <c r="X53" s="3"/>
      <c r="Y53" s="3"/>
      <c r="Z53" s="1"/>
    </row>
    <row r="54" spans="1:26" ht="15" customHeight="1" x14ac:dyDescent="0.25">
      <c r="A54" s="30">
        <f>A53</f>
        <v>1032</v>
      </c>
      <c r="B54" s="24">
        <v>53</v>
      </c>
      <c r="C54" s="24" t="str">
        <f t="shared" si="20"/>
        <v>S</v>
      </c>
      <c r="D54" s="24" t="str">
        <f t="shared" si="20"/>
        <v>F</v>
      </c>
      <c r="E54" s="24"/>
      <c r="F54" s="9"/>
      <c r="G54" s="55">
        <v>3</v>
      </c>
      <c r="H54" s="56" t="s">
        <v>29</v>
      </c>
      <c r="I54" s="56" t="s">
        <v>33</v>
      </c>
      <c r="J54" s="56" t="s">
        <v>33</v>
      </c>
      <c r="K54" s="56">
        <v>3</v>
      </c>
      <c r="L54" s="56" t="s">
        <v>31</v>
      </c>
      <c r="M54" s="56" t="s">
        <v>2</v>
      </c>
      <c r="N54" s="56" t="s">
        <v>2</v>
      </c>
      <c r="O54" s="56" t="s">
        <v>2</v>
      </c>
      <c r="P54" s="56" t="s">
        <v>2</v>
      </c>
      <c r="Q54" s="56" t="s">
        <v>34</v>
      </c>
      <c r="R54" s="57" t="s">
        <v>34</v>
      </c>
      <c r="S54" s="5"/>
      <c r="T54" s="3"/>
      <c r="U54" s="3"/>
      <c r="V54" s="3"/>
      <c r="W54" s="3"/>
      <c r="X54" s="3"/>
      <c r="Y54" s="3"/>
      <c r="Z54" s="1"/>
    </row>
    <row r="55" spans="1:26" ht="15" customHeight="1" x14ac:dyDescent="0.25">
      <c r="A55" s="29">
        <f>A54</f>
        <v>1032</v>
      </c>
      <c r="B55" s="24">
        <v>54</v>
      </c>
      <c r="C55" s="24" t="str">
        <f t="shared" si="20"/>
        <v>S</v>
      </c>
      <c r="D55" s="24" t="str">
        <f t="shared" si="20"/>
        <v>F</v>
      </c>
      <c r="E55" s="24"/>
      <c r="F55" s="9"/>
      <c r="G55" s="13">
        <v>2</v>
      </c>
      <c r="H55" s="14" t="s">
        <v>33</v>
      </c>
      <c r="I55" s="14" t="s">
        <v>33</v>
      </c>
      <c r="J55" s="14">
        <v>2</v>
      </c>
      <c r="K55" s="14" t="s">
        <v>31</v>
      </c>
      <c r="L55" s="14" t="s">
        <v>31</v>
      </c>
      <c r="M55" s="14" t="s">
        <v>31</v>
      </c>
      <c r="N55" s="14" t="s">
        <v>5</v>
      </c>
      <c r="O55" s="14" t="s">
        <v>5</v>
      </c>
      <c r="P55" s="14" t="s">
        <v>5</v>
      </c>
      <c r="Q55" s="14" t="s">
        <v>5</v>
      </c>
      <c r="R55" s="15" t="s">
        <v>5</v>
      </c>
      <c r="S55" s="5"/>
      <c r="T55" s="3"/>
      <c r="U55" s="3"/>
      <c r="V55" s="3"/>
      <c r="W55" s="3"/>
      <c r="X55" s="3"/>
      <c r="Y55" s="3"/>
      <c r="Z55" s="1"/>
    </row>
    <row r="56" spans="1:26" ht="5.0999999999999996" customHeight="1" x14ac:dyDescent="0.25">
      <c r="A56" s="32">
        <f>A55</f>
        <v>1032</v>
      </c>
      <c r="B56" s="24">
        <v>55</v>
      </c>
      <c r="C56" s="24" t="str">
        <f t="shared" si="20"/>
        <v>S</v>
      </c>
      <c r="D56" s="24" t="str">
        <f t="shared" si="20"/>
        <v>F</v>
      </c>
      <c r="E56" s="24"/>
      <c r="F56" s="9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2"/>
      <c r="S56" s="5"/>
      <c r="T56" s="3"/>
      <c r="U56" s="3"/>
      <c r="V56" s="3"/>
      <c r="W56" s="3"/>
      <c r="X56" s="3"/>
      <c r="Y56" s="3"/>
      <c r="Z56" s="1"/>
    </row>
    <row r="57" spans="1:26" ht="15" customHeight="1" x14ac:dyDescent="0.25">
      <c r="A57" s="18">
        <v>1034</v>
      </c>
      <c r="B57" s="24">
        <v>41</v>
      </c>
      <c r="C57" s="24">
        <f>G57</f>
        <v>1</v>
      </c>
      <c r="D57" s="24" t="str">
        <f>G58</f>
        <v>U</v>
      </c>
      <c r="E57" s="24">
        <f t="shared" ref="E57" si="21">IF(A57="",0,1)</f>
        <v>1</v>
      </c>
      <c r="F57" s="9"/>
      <c r="G57" s="10">
        <v>1</v>
      </c>
      <c r="H57" s="11" t="s">
        <v>20</v>
      </c>
      <c r="I57" s="11" t="s">
        <v>34</v>
      </c>
      <c r="J57" s="11" t="s">
        <v>34</v>
      </c>
      <c r="K57" s="11" t="s">
        <v>29</v>
      </c>
      <c r="L57" s="11" t="s">
        <v>31</v>
      </c>
      <c r="M57" s="11" t="s">
        <v>31</v>
      </c>
      <c r="N57" s="11" t="s">
        <v>31</v>
      </c>
      <c r="O57" s="11" t="s">
        <v>33</v>
      </c>
      <c r="P57" s="11" t="s">
        <v>33</v>
      </c>
      <c r="Q57" s="11">
        <v>1</v>
      </c>
      <c r="R57" s="12" t="s">
        <v>20</v>
      </c>
      <c r="S57" s="5"/>
      <c r="T57" s="3"/>
      <c r="U57" s="3"/>
      <c r="V57" s="3"/>
      <c r="W57" s="3"/>
      <c r="X57" s="3"/>
      <c r="Y57" s="3"/>
      <c r="Z57" s="1"/>
    </row>
    <row r="58" spans="1:26" ht="15" customHeight="1" x14ac:dyDescent="0.25">
      <c r="A58" s="30">
        <f>A57</f>
        <v>1034</v>
      </c>
      <c r="B58" s="24">
        <v>42</v>
      </c>
      <c r="C58" s="24">
        <f t="shared" ref="C58:D61" si="22">C57</f>
        <v>1</v>
      </c>
      <c r="D58" s="24" t="str">
        <f t="shared" si="22"/>
        <v>U</v>
      </c>
      <c r="E58" s="24"/>
      <c r="F58" s="9"/>
      <c r="G58" s="55" t="s">
        <v>20</v>
      </c>
      <c r="H58" s="56" t="s">
        <v>20</v>
      </c>
      <c r="I58" s="56" t="s">
        <v>34</v>
      </c>
      <c r="J58" s="56" t="s">
        <v>29</v>
      </c>
      <c r="K58" s="56" t="s">
        <v>29</v>
      </c>
      <c r="L58" s="56" t="s">
        <v>29</v>
      </c>
      <c r="M58" s="56" t="s">
        <v>31</v>
      </c>
      <c r="N58" s="56" t="s">
        <v>33</v>
      </c>
      <c r="O58" s="56" t="s">
        <v>33</v>
      </c>
      <c r="P58" s="56">
        <v>0</v>
      </c>
      <c r="Q58" s="56">
        <v>0</v>
      </c>
      <c r="R58" s="57" t="s">
        <v>20</v>
      </c>
      <c r="S58" s="5"/>
      <c r="T58" s="3"/>
      <c r="U58" s="3"/>
      <c r="V58" s="3"/>
      <c r="W58" s="3"/>
      <c r="X58" s="3"/>
      <c r="Y58" s="3"/>
      <c r="Z58" s="1"/>
    </row>
    <row r="59" spans="1:26" ht="15" customHeight="1" x14ac:dyDescent="0.25">
      <c r="A59" s="30">
        <f>A58</f>
        <v>1034</v>
      </c>
      <c r="B59" s="24">
        <v>43</v>
      </c>
      <c r="C59" s="24">
        <f t="shared" si="22"/>
        <v>1</v>
      </c>
      <c r="D59" s="24" t="str">
        <f t="shared" si="22"/>
        <v>U</v>
      </c>
      <c r="E59" s="24"/>
      <c r="F59" s="9"/>
      <c r="G59" s="55" t="s">
        <v>6</v>
      </c>
      <c r="H59" s="56" t="s">
        <v>34</v>
      </c>
      <c r="I59" s="56" t="s">
        <v>34</v>
      </c>
      <c r="J59" s="56" t="s">
        <v>29</v>
      </c>
      <c r="K59" s="56" t="s">
        <v>3</v>
      </c>
      <c r="L59" s="56">
        <v>3</v>
      </c>
      <c r="M59" s="56" t="s">
        <v>31</v>
      </c>
      <c r="N59" s="56" t="s">
        <v>33</v>
      </c>
      <c r="O59" s="56" t="s">
        <v>2</v>
      </c>
      <c r="P59" s="56">
        <v>3</v>
      </c>
      <c r="Q59" s="56" t="s">
        <v>6</v>
      </c>
      <c r="R59" s="57" t="s">
        <v>6</v>
      </c>
      <c r="S59" s="5"/>
      <c r="T59" s="3"/>
      <c r="U59" s="3"/>
      <c r="V59" s="3"/>
      <c r="W59" s="3"/>
      <c r="X59" s="3"/>
      <c r="Y59" s="3"/>
      <c r="Z59" s="1"/>
    </row>
    <row r="60" spans="1:26" ht="15" customHeight="1" x14ac:dyDescent="0.25">
      <c r="A60" s="29">
        <f>A59</f>
        <v>1034</v>
      </c>
      <c r="B60" s="24">
        <v>44</v>
      </c>
      <c r="C60" s="24">
        <f t="shared" si="22"/>
        <v>1</v>
      </c>
      <c r="D60" s="24" t="str">
        <f t="shared" si="22"/>
        <v>U</v>
      </c>
      <c r="E60" s="24"/>
      <c r="F60" s="9"/>
      <c r="G60" s="13">
        <v>4</v>
      </c>
      <c r="H60" s="14" t="s">
        <v>3</v>
      </c>
      <c r="I60" s="14" t="s">
        <v>3</v>
      </c>
      <c r="J60" s="14" t="s">
        <v>3</v>
      </c>
      <c r="K60" s="14" t="s">
        <v>3</v>
      </c>
      <c r="L60" s="14">
        <v>4</v>
      </c>
      <c r="M60" s="14" t="s">
        <v>2</v>
      </c>
      <c r="N60" s="14" t="s">
        <v>2</v>
      </c>
      <c r="O60" s="14" t="s">
        <v>2</v>
      </c>
      <c r="P60" s="14" t="s">
        <v>2</v>
      </c>
      <c r="Q60" s="14" t="s">
        <v>6</v>
      </c>
      <c r="R60" s="15" t="s">
        <v>6</v>
      </c>
      <c r="S60" s="5"/>
      <c r="T60" s="3"/>
      <c r="U60" s="3"/>
      <c r="V60" s="3"/>
      <c r="W60" s="3"/>
      <c r="X60" s="3"/>
      <c r="Y60" s="3"/>
      <c r="Z60" s="1"/>
    </row>
    <row r="61" spans="1:26" ht="3.95" customHeight="1" x14ac:dyDescent="0.25">
      <c r="A61" s="32">
        <f>A60</f>
        <v>1034</v>
      </c>
      <c r="B61" s="24">
        <v>45</v>
      </c>
      <c r="C61" s="24">
        <f t="shared" si="22"/>
        <v>1</v>
      </c>
      <c r="D61" s="24" t="str">
        <f t="shared" si="22"/>
        <v>U</v>
      </c>
      <c r="E61" s="24"/>
      <c r="F61" s="9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2"/>
      <c r="S61" s="5"/>
      <c r="T61" s="3"/>
      <c r="U61" s="3"/>
      <c r="V61" s="3"/>
      <c r="W61" s="3"/>
      <c r="X61" s="3"/>
      <c r="Y61" s="3"/>
      <c r="Z61" s="1"/>
    </row>
    <row r="62" spans="1:26" ht="15" customHeight="1" x14ac:dyDescent="0.25">
      <c r="A62" s="18">
        <v>1204</v>
      </c>
      <c r="B62" s="24">
        <v>81</v>
      </c>
      <c r="C62" s="24" t="str">
        <f>G62</f>
        <v>I</v>
      </c>
      <c r="D62" s="24" t="str">
        <f>G63</f>
        <v>S</v>
      </c>
      <c r="E62" s="24">
        <f t="shared" ref="E62" si="23">IF(A62="",0,1)</f>
        <v>1</v>
      </c>
      <c r="F62" s="9"/>
      <c r="G62" s="10" t="s">
        <v>5</v>
      </c>
      <c r="H62" s="11" t="s">
        <v>5</v>
      </c>
      <c r="I62" s="11" t="s">
        <v>5</v>
      </c>
      <c r="J62" s="11" t="s">
        <v>5</v>
      </c>
      <c r="K62" s="11" t="s">
        <v>5</v>
      </c>
      <c r="L62" s="11" t="s">
        <v>20</v>
      </c>
      <c r="M62" s="11">
        <v>1</v>
      </c>
      <c r="N62" s="11" t="s">
        <v>20</v>
      </c>
      <c r="O62" s="11">
        <v>1</v>
      </c>
      <c r="P62" s="11" t="s">
        <v>4</v>
      </c>
      <c r="Q62" s="11" t="s">
        <v>4</v>
      </c>
      <c r="R62" s="12" t="s">
        <v>4</v>
      </c>
      <c r="S62" s="5"/>
      <c r="T62" s="3"/>
      <c r="U62" s="3"/>
      <c r="V62" s="3"/>
      <c r="W62" s="3"/>
      <c r="X62" s="3"/>
      <c r="Y62" s="3"/>
      <c r="Z62" s="1"/>
    </row>
    <row r="63" spans="1:26" ht="15" customHeight="1" x14ac:dyDescent="0.25">
      <c r="A63" s="30">
        <f>A62</f>
        <v>1204</v>
      </c>
      <c r="B63" s="24">
        <v>82</v>
      </c>
      <c r="C63" s="24" t="str">
        <f t="shared" ref="C63:D66" si="24">C62</f>
        <v>I</v>
      </c>
      <c r="D63" s="24" t="str">
        <f t="shared" si="24"/>
        <v>S</v>
      </c>
      <c r="E63" s="24"/>
      <c r="F63" s="9"/>
      <c r="G63" s="55" t="s">
        <v>34</v>
      </c>
      <c r="H63" s="56">
        <v>2</v>
      </c>
      <c r="I63" s="56" t="s">
        <v>29</v>
      </c>
      <c r="J63" s="56" t="s">
        <v>31</v>
      </c>
      <c r="K63" s="56">
        <v>2</v>
      </c>
      <c r="L63" s="56" t="s">
        <v>20</v>
      </c>
      <c r="M63" s="56" t="s">
        <v>20</v>
      </c>
      <c r="N63" s="56" t="s">
        <v>20</v>
      </c>
      <c r="O63" s="56" t="s">
        <v>4</v>
      </c>
      <c r="P63" s="56" t="s">
        <v>4</v>
      </c>
      <c r="Q63" s="56" t="s">
        <v>33</v>
      </c>
      <c r="R63" s="57" t="s">
        <v>34</v>
      </c>
      <c r="S63" s="5"/>
      <c r="T63" s="3"/>
      <c r="U63" s="3"/>
      <c r="V63" s="3"/>
      <c r="W63" s="3"/>
      <c r="X63" s="3"/>
      <c r="Y63" s="3"/>
      <c r="Z63" s="1"/>
    </row>
    <row r="64" spans="1:26" ht="15" customHeight="1" x14ac:dyDescent="0.25">
      <c r="A64" s="30">
        <f>A63</f>
        <v>1204</v>
      </c>
      <c r="B64" s="24">
        <v>83</v>
      </c>
      <c r="C64" s="24" t="str">
        <f t="shared" si="24"/>
        <v>I</v>
      </c>
      <c r="D64" s="24" t="str">
        <f t="shared" si="24"/>
        <v>S</v>
      </c>
      <c r="E64" s="24"/>
      <c r="F64" s="9"/>
      <c r="G64" s="55" t="s">
        <v>29</v>
      </c>
      <c r="H64" s="56" t="s">
        <v>29</v>
      </c>
      <c r="I64" s="56" t="s">
        <v>29</v>
      </c>
      <c r="J64" s="56" t="s">
        <v>31</v>
      </c>
      <c r="K64" s="56">
        <v>0</v>
      </c>
      <c r="L64" s="56">
        <v>0</v>
      </c>
      <c r="M64" s="56" t="s">
        <v>6</v>
      </c>
      <c r="N64" s="56" t="s">
        <v>6</v>
      </c>
      <c r="O64" s="56" t="s">
        <v>6</v>
      </c>
      <c r="P64" s="56" t="s">
        <v>33</v>
      </c>
      <c r="Q64" s="56" t="s">
        <v>33</v>
      </c>
      <c r="R64" s="57" t="s">
        <v>34</v>
      </c>
      <c r="S64" s="5"/>
      <c r="T64" s="3"/>
      <c r="U64" s="3"/>
      <c r="V64" s="3"/>
      <c r="W64" s="3"/>
      <c r="X64" s="3"/>
      <c r="Y64" s="3"/>
      <c r="Z64" s="1"/>
    </row>
    <row r="65" spans="1:26" ht="15" customHeight="1" x14ac:dyDescent="0.25">
      <c r="A65" s="29">
        <f>A64</f>
        <v>1204</v>
      </c>
      <c r="B65" s="24">
        <v>84</v>
      </c>
      <c r="C65" s="24" t="str">
        <f t="shared" si="24"/>
        <v>I</v>
      </c>
      <c r="D65" s="24" t="str">
        <f t="shared" si="24"/>
        <v>S</v>
      </c>
      <c r="E65" s="24"/>
      <c r="F65" s="9"/>
      <c r="G65" s="13">
        <v>4</v>
      </c>
      <c r="H65" s="14" t="s">
        <v>29</v>
      </c>
      <c r="I65" s="14" t="s">
        <v>31</v>
      </c>
      <c r="J65" s="14" t="s">
        <v>31</v>
      </c>
      <c r="K65" s="14" t="s">
        <v>31</v>
      </c>
      <c r="L65" s="14">
        <v>4</v>
      </c>
      <c r="M65" s="14" t="s">
        <v>6</v>
      </c>
      <c r="N65" s="14" t="s">
        <v>6</v>
      </c>
      <c r="O65" s="14" t="s">
        <v>33</v>
      </c>
      <c r="P65" s="14" t="s">
        <v>33</v>
      </c>
      <c r="Q65" s="14" t="s">
        <v>34</v>
      </c>
      <c r="R65" s="15" t="s">
        <v>34</v>
      </c>
      <c r="S65" s="5"/>
      <c r="T65" s="3"/>
      <c r="U65" s="3"/>
      <c r="V65" s="3"/>
      <c r="W65" s="3"/>
      <c r="X65" s="3"/>
      <c r="Y65" s="3"/>
      <c r="Z65" s="1"/>
    </row>
    <row r="66" spans="1:26" ht="3.95" customHeight="1" x14ac:dyDescent="0.25">
      <c r="A66" s="32">
        <f>A65</f>
        <v>1204</v>
      </c>
      <c r="B66" s="24">
        <v>85</v>
      </c>
      <c r="C66" s="24" t="str">
        <f t="shared" si="24"/>
        <v>I</v>
      </c>
      <c r="D66" s="24" t="str">
        <f t="shared" si="24"/>
        <v>S</v>
      </c>
      <c r="E66" s="24"/>
      <c r="F66" s="9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2"/>
      <c r="S66" s="5"/>
      <c r="T66" s="3"/>
      <c r="U66" s="3"/>
      <c r="V66" s="3"/>
      <c r="W66" s="3"/>
      <c r="X66" s="3"/>
      <c r="Y66" s="3"/>
      <c r="Z66" s="1"/>
    </row>
    <row r="67" spans="1:26" ht="15" customHeight="1" x14ac:dyDescent="0.25">
      <c r="A67" s="18">
        <v>1234</v>
      </c>
      <c r="B67" s="24">
        <v>71</v>
      </c>
      <c r="C67" s="24" t="str">
        <f>G67</f>
        <v>Y</v>
      </c>
      <c r="D67" s="24" t="str">
        <f>G68</f>
        <v>L</v>
      </c>
      <c r="E67" s="24">
        <f t="shared" ref="E67" si="25">IF(A67="",0,1)</f>
        <v>1</v>
      </c>
      <c r="F67" s="9"/>
      <c r="G67" s="10" t="s">
        <v>2</v>
      </c>
      <c r="H67" s="11">
        <v>1</v>
      </c>
      <c r="I67" s="11" t="s">
        <v>3</v>
      </c>
      <c r="J67" s="11">
        <v>1</v>
      </c>
      <c r="K67" s="11" t="s">
        <v>5</v>
      </c>
      <c r="L67" s="11" t="s">
        <v>5</v>
      </c>
      <c r="M67" s="11" t="s">
        <v>5</v>
      </c>
      <c r="N67" s="11" t="s">
        <v>5</v>
      </c>
      <c r="O67" s="11" t="s">
        <v>5</v>
      </c>
      <c r="P67" s="11" t="s">
        <v>2</v>
      </c>
      <c r="Q67" s="11" t="s">
        <v>2</v>
      </c>
      <c r="R67" s="12" t="s">
        <v>2</v>
      </c>
      <c r="S67" s="5"/>
      <c r="T67" s="3"/>
      <c r="U67" s="3"/>
      <c r="V67" s="3"/>
      <c r="W67" s="3"/>
      <c r="X67" s="3"/>
      <c r="Y67" s="3"/>
      <c r="Z67" s="1"/>
    </row>
    <row r="68" spans="1:26" ht="15" customHeight="1" x14ac:dyDescent="0.25">
      <c r="A68" s="30">
        <f>A67</f>
        <v>1234</v>
      </c>
      <c r="B68" s="24">
        <v>72</v>
      </c>
      <c r="C68" s="24" t="str">
        <f t="shared" ref="C68:D71" si="26">C67</f>
        <v>Y</v>
      </c>
      <c r="D68" s="24" t="str">
        <f t="shared" si="26"/>
        <v>L</v>
      </c>
      <c r="E68" s="24"/>
      <c r="F68" s="9"/>
      <c r="G68" s="55" t="s">
        <v>3</v>
      </c>
      <c r="H68" s="56" t="s">
        <v>3</v>
      </c>
      <c r="I68" s="56" t="s">
        <v>3</v>
      </c>
      <c r="J68" s="56" t="s">
        <v>33</v>
      </c>
      <c r="K68" s="56" t="s">
        <v>34</v>
      </c>
      <c r="L68" s="56" t="s">
        <v>34</v>
      </c>
      <c r="M68" s="56">
        <v>2</v>
      </c>
      <c r="N68" s="56" t="s">
        <v>29</v>
      </c>
      <c r="O68" s="56" t="s">
        <v>31</v>
      </c>
      <c r="P68" s="56">
        <v>2</v>
      </c>
      <c r="Q68" s="56" t="s">
        <v>2</v>
      </c>
      <c r="R68" s="57" t="s">
        <v>3</v>
      </c>
      <c r="S68" s="5"/>
      <c r="T68" s="3"/>
      <c r="U68" s="3"/>
      <c r="V68" s="3"/>
      <c r="W68" s="3"/>
      <c r="X68" s="3"/>
      <c r="Y68" s="3"/>
      <c r="Z68" s="1"/>
    </row>
    <row r="69" spans="1:26" ht="15" customHeight="1" x14ac:dyDescent="0.25">
      <c r="A69" s="30">
        <f>A68</f>
        <v>1234</v>
      </c>
      <c r="B69" s="24">
        <v>73</v>
      </c>
      <c r="C69" s="24" t="str">
        <f t="shared" si="26"/>
        <v>Y</v>
      </c>
      <c r="D69" s="24" t="str">
        <f t="shared" si="26"/>
        <v>L</v>
      </c>
      <c r="E69" s="24"/>
      <c r="F69" s="9"/>
      <c r="G69" s="55" t="s">
        <v>6</v>
      </c>
      <c r="H69" s="56">
        <v>3</v>
      </c>
      <c r="I69" s="56" t="s">
        <v>33</v>
      </c>
      <c r="J69" s="56" t="s">
        <v>33</v>
      </c>
      <c r="K69" s="56" t="s">
        <v>34</v>
      </c>
      <c r="L69" s="56" t="s">
        <v>29</v>
      </c>
      <c r="M69" s="56" t="s">
        <v>29</v>
      </c>
      <c r="N69" s="56" t="s">
        <v>29</v>
      </c>
      <c r="O69" s="56" t="s">
        <v>31</v>
      </c>
      <c r="P69" s="56">
        <v>3</v>
      </c>
      <c r="Q69" s="56" t="s">
        <v>6</v>
      </c>
      <c r="R69" s="57" t="s">
        <v>6</v>
      </c>
      <c r="S69" s="5"/>
      <c r="T69" s="3"/>
      <c r="U69" s="3"/>
      <c r="V69" s="3"/>
      <c r="W69" s="3"/>
      <c r="X69" s="3"/>
      <c r="Y69" s="3"/>
      <c r="Z69" s="1"/>
    </row>
    <row r="70" spans="1:26" ht="15" customHeight="1" x14ac:dyDescent="0.25">
      <c r="A70" s="29">
        <f>A69</f>
        <v>1234</v>
      </c>
      <c r="B70" s="24">
        <v>74</v>
      </c>
      <c r="C70" s="24" t="str">
        <f t="shared" si="26"/>
        <v>Y</v>
      </c>
      <c r="D70" s="24" t="str">
        <f t="shared" si="26"/>
        <v>L</v>
      </c>
      <c r="E70" s="24"/>
      <c r="F70" s="9"/>
      <c r="G70" s="13">
        <v>4</v>
      </c>
      <c r="H70" s="14" t="s">
        <v>33</v>
      </c>
      <c r="I70" s="14" t="s">
        <v>33</v>
      </c>
      <c r="J70" s="14" t="s">
        <v>34</v>
      </c>
      <c r="K70" s="14" t="s">
        <v>34</v>
      </c>
      <c r="L70" s="14">
        <v>4</v>
      </c>
      <c r="M70" s="14" t="s">
        <v>29</v>
      </c>
      <c r="N70" s="14" t="s">
        <v>31</v>
      </c>
      <c r="O70" s="14" t="s">
        <v>31</v>
      </c>
      <c r="P70" s="14" t="s">
        <v>31</v>
      </c>
      <c r="Q70" s="14" t="s">
        <v>6</v>
      </c>
      <c r="R70" s="15" t="s">
        <v>6</v>
      </c>
      <c r="S70" s="5"/>
      <c r="T70" s="3"/>
      <c r="U70" s="3"/>
      <c r="V70" s="3"/>
      <c r="W70" s="3"/>
      <c r="X70" s="3"/>
      <c r="Y70" s="3"/>
      <c r="Z70" s="1"/>
    </row>
    <row r="71" spans="1:26" ht="3.95" customHeight="1" x14ac:dyDescent="0.25">
      <c r="A71" s="32">
        <f>A70</f>
        <v>1234</v>
      </c>
      <c r="B71" s="24">
        <v>75</v>
      </c>
      <c r="C71" s="24" t="str">
        <f t="shared" si="26"/>
        <v>Y</v>
      </c>
      <c r="D71" s="24" t="str">
        <f t="shared" si="26"/>
        <v>L</v>
      </c>
      <c r="E71" s="24"/>
      <c r="F71" s="9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2"/>
      <c r="S71" s="5"/>
      <c r="T71" s="3"/>
      <c r="U71" s="3"/>
      <c r="V71" s="3"/>
      <c r="W71" s="3"/>
      <c r="X71" s="3"/>
      <c r="Y71" s="3"/>
      <c r="Z71" s="1"/>
    </row>
    <row r="72" spans="1:26" ht="15" customHeight="1" x14ac:dyDescent="0.25">
      <c r="A72" s="18">
        <v>1243</v>
      </c>
      <c r="B72" s="24">
        <v>31</v>
      </c>
      <c r="C72" s="24" t="str">
        <f>G72</f>
        <v>I</v>
      </c>
      <c r="D72" s="24">
        <f>G73</f>
        <v>2</v>
      </c>
      <c r="E72" s="24">
        <f t="shared" ref="E72" si="27">IF(A72="",0,1)</f>
        <v>1</v>
      </c>
      <c r="F72" s="9"/>
      <c r="G72" s="10" t="s">
        <v>5</v>
      </c>
      <c r="H72" s="11" t="s">
        <v>5</v>
      </c>
      <c r="I72" s="11" t="s">
        <v>33</v>
      </c>
      <c r="J72" s="11" t="s">
        <v>33</v>
      </c>
      <c r="K72" s="11">
        <v>1</v>
      </c>
      <c r="L72" s="11" t="s">
        <v>29</v>
      </c>
      <c r="M72" s="11">
        <v>1</v>
      </c>
      <c r="N72" s="11" t="s">
        <v>34</v>
      </c>
      <c r="O72" s="11" t="s">
        <v>34</v>
      </c>
      <c r="P72" s="11" t="s">
        <v>5</v>
      </c>
      <c r="Q72" s="11" t="s">
        <v>5</v>
      </c>
      <c r="R72" s="12" t="s">
        <v>5</v>
      </c>
      <c r="S72" s="5"/>
      <c r="T72" s="3"/>
      <c r="U72" s="3"/>
      <c r="V72" s="3"/>
      <c r="W72" s="3"/>
      <c r="X72" s="3"/>
      <c r="Y72" s="3"/>
      <c r="Z72" s="1"/>
    </row>
    <row r="73" spans="1:26" ht="15" customHeight="1" x14ac:dyDescent="0.25">
      <c r="A73" s="30">
        <f>A72</f>
        <v>1243</v>
      </c>
      <c r="B73" s="24">
        <v>32</v>
      </c>
      <c r="C73" s="24" t="str">
        <f t="shared" ref="C73:D76" si="28">C72</f>
        <v>I</v>
      </c>
      <c r="D73" s="24">
        <f t="shared" si="28"/>
        <v>2</v>
      </c>
      <c r="E73" s="24"/>
      <c r="F73" s="9"/>
      <c r="G73" s="55">
        <v>2</v>
      </c>
      <c r="H73" s="56" t="s">
        <v>33</v>
      </c>
      <c r="I73" s="56" t="s">
        <v>33</v>
      </c>
      <c r="J73" s="56">
        <v>2</v>
      </c>
      <c r="K73" s="56" t="s">
        <v>29</v>
      </c>
      <c r="L73" s="56" t="s">
        <v>29</v>
      </c>
      <c r="M73" s="56" t="s">
        <v>29</v>
      </c>
      <c r="N73" s="56" t="s">
        <v>34</v>
      </c>
      <c r="O73" s="56" t="s">
        <v>2</v>
      </c>
      <c r="P73" s="56" t="s">
        <v>2</v>
      </c>
      <c r="Q73" s="56" t="s">
        <v>2</v>
      </c>
      <c r="R73" s="57" t="s">
        <v>2</v>
      </c>
      <c r="S73" s="5"/>
      <c r="T73" s="3"/>
      <c r="U73" s="3"/>
      <c r="V73" s="3"/>
      <c r="W73" s="3"/>
      <c r="X73" s="3"/>
      <c r="Y73" s="3"/>
      <c r="Z73" s="1"/>
    </row>
    <row r="74" spans="1:26" ht="15" customHeight="1" x14ac:dyDescent="0.25">
      <c r="A74" s="30">
        <f>A73</f>
        <v>1243</v>
      </c>
      <c r="B74" s="24">
        <v>33</v>
      </c>
      <c r="C74" s="24" t="str">
        <f t="shared" si="28"/>
        <v>I</v>
      </c>
      <c r="D74" s="24">
        <f t="shared" si="28"/>
        <v>2</v>
      </c>
      <c r="E74" s="24"/>
      <c r="F74" s="9"/>
      <c r="G74" s="55" t="s">
        <v>4</v>
      </c>
      <c r="H74" s="56" t="s">
        <v>33</v>
      </c>
      <c r="I74" s="56" t="s">
        <v>6</v>
      </c>
      <c r="J74" s="56" t="s">
        <v>6</v>
      </c>
      <c r="K74" s="56" t="s">
        <v>29</v>
      </c>
      <c r="L74" s="56">
        <v>4</v>
      </c>
      <c r="M74" s="56" t="s">
        <v>34</v>
      </c>
      <c r="N74" s="56" t="s">
        <v>34</v>
      </c>
      <c r="O74" s="56" t="s">
        <v>3</v>
      </c>
      <c r="P74" s="56" t="s">
        <v>2</v>
      </c>
      <c r="Q74" s="56">
        <v>4</v>
      </c>
      <c r="R74" s="57" t="s">
        <v>4</v>
      </c>
      <c r="S74" s="5"/>
      <c r="T74" s="3"/>
      <c r="U74" s="3"/>
      <c r="V74" s="3"/>
      <c r="W74" s="3"/>
      <c r="X74" s="3"/>
      <c r="Y74" s="3"/>
      <c r="Z74" s="1"/>
    </row>
    <row r="75" spans="1:26" ht="15" customHeight="1" x14ac:dyDescent="0.25">
      <c r="A75" s="29">
        <f>A74</f>
        <v>1243</v>
      </c>
      <c r="B75" s="24">
        <v>34</v>
      </c>
      <c r="C75" s="24" t="str">
        <f t="shared" si="28"/>
        <v>I</v>
      </c>
      <c r="D75" s="24">
        <f t="shared" si="28"/>
        <v>2</v>
      </c>
      <c r="E75" s="24"/>
      <c r="F75" s="9"/>
      <c r="G75" s="13">
        <v>3</v>
      </c>
      <c r="H75" s="14" t="s">
        <v>6</v>
      </c>
      <c r="I75" s="14" t="s">
        <v>6</v>
      </c>
      <c r="J75" s="14" t="s">
        <v>6</v>
      </c>
      <c r="K75" s="14">
        <v>3</v>
      </c>
      <c r="L75" s="14" t="s">
        <v>3</v>
      </c>
      <c r="M75" s="14" t="s">
        <v>3</v>
      </c>
      <c r="N75" s="14" t="s">
        <v>3</v>
      </c>
      <c r="O75" s="14" t="s">
        <v>3</v>
      </c>
      <c r="P75" s="14" t="s">
        <v>4</v>
      </c>
      <c r="Q75" s="14" t="s">
        <v>4</v>
      </c>
      <c r="R75" s="15" t="s">
        <v>4</v>
      </c>
      <c r="S75" s="5"/>
      <c r="T75" s="3"/>
      <c r="U75" s="3"/>
      <c r="V75" s="3"/>
      <c r="W75" s="3"/>
      <c r="X75" s="3"/>
      <c r="Y75" s="3"/>
      <c r="Z75" s="1"/>
    </row>
    <row r="76" spans="1:26" ht="5.0999999999999996" customHeight="1" x14ac:dyDescent="0.25">
      <c r="A76" s="32">
        <f>A75</f>
        <v>1243</v>
      </c>
      <c r="B76" s="24">
        <v>35</v>
      </c>
      <c r="C76" s="24" t="str">
        <f t="shared" si="28"/>
        <v>I</v>
      </c>
      <c r="D76" s="24">
        <f t="shared" si="28"/>
        <v>2</v>
      </c>
      <c r="E76" s="24"/>
      <c r="F76" s="9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2"/>
      <c r="S76" s="5"/>
      <c r="T76" s="3"/>
      <c r="U76" s="3"/>
      <c r="V76" s="3"/>
      <c r="W76" s="3"/>
      <c r="X76" s="3"/>
      <c r="Y76" s="3"/>
      <c r="Z76" s="1"/>
    </row>
    <row r="77" spans="1:26" ht="15" customHeight="1" x14ac:dyDescent="0.25">
      <c r="A77" s="18">
        <v>1304</v>
      </c>
      <c r="B77" s="24">
        <v>61</v>
      </c>
      <c r="C77" s="24">
        <f>G77</f>
        <v>1</v>
      </c>
      <c r="D77" s="24" t="str">
        <f>G78</f>
        <v>L</v>
      </c>
      <c r="E77" s="24">
        <f t="shared" ref="E77" si="29">IF(A77="",0,1)</f>
        <v>1</v>
      </c>
      <c r="F77" s="9"/>
      <c r="G77" s="10">
        <v>1</v>
      </c>
      <c r="H77" s="11" t="s">
        <v>3</v>
      </c>
      <c r="I77" s="11">
        <v>1</v>
      </c>
      <c r="J77" s="11" t="s">
        <v>5</v>
      </c>
      <c r="K77" s="11" t="s">
        <v>5</v>
      </c>
      <c r="L77" s="11" t="s">
        <v>5</v>
      </c>
      <c r="M77" s="11" t="s">
        <v>5</v>
      </c>
      <c r="N77" s="11" t="s">
        <v>5</v>
      </c>
      <c r="O77" s="11" t="s">
        <v>2</v>
      </c>
      <c r="P77" s="11" t="s">
        <v>2</v>
      </c>
      <c r="Q77" s="11" t="s">
        <v>2</v>
      </c>
      <c r="R77" s="12" t="s">
        <v>2</v>
      </c>
      <c r="S77" s="5"/>
      <c r="T77" s="3"/>
      <c r="U77" s="3"/>
      <c r="V77" s="3"/>
      <c r="W77" s="3"/>
      <c r="X77" s="3"/>
      <c r="Y77" s="3"/>
      <c r="Z77" s="1"/>
    </row>
    <row r="78" spans="1:26" ht="15" customHeight="1" x14ac:dyDescent="0.25">
      <c r="A78" s="30">
        <f>A77</f>
        <v>1304</v>
      </c>
      <c r="B78" s="24">
        <v>62</v>
      </c>
      <c r="C78" s="24">
        <f t="shared" ref="C78:D81" si="30">C77</f>
        <v>1</v>
      </c>
      <c r="D78" s="24" t="str">
        <f t="shared" si="30"/>
        <v>L</v>
      </c>
      <c r="E78" s="24"/>
      <c r="F78" s="9"/>
      <c r="G78" s="55" t="s">
        <v>3</v>
      </c>
      <c r="H78" s="56" t="s">
        <v>3</v>
      </c>
      <c r="I78" s="56">
        <v>3</v>
      </c>
      <c r="J78" s="56" t="s">
        <v>33</v>
      </c>
      <c r="K78" s="56" t="s">
        <v>34</v>
      </c>
      <c r="L78" s="56" t="s">
        <v>34</v>
      </c>
      <c r="M78" s="56">
        <v>3</v>
      </c>
      <c r="N78" s="56" t="s">
        <v>29</v>
      </c>
      <c r="O78" s="56" t="s">
        <v>31</v>
      </c>
      <c r="P78" s="56" t="s">
        <v>2</v>
      </c>
      <c r="Q78" s="56" t="s">
        <v>3</v>
      </c>
      <c r="R78" s="57" t="s">
        <v>3</v>
      </c>
      <c r="S78" s="5"/>
      <c r="T78" s="3"/>
      <c r="U78" s="3"/>
      <c r="V78" s="3"/>
      <c r="W78" s="3"/>
      <c r="X78" s="3"/>
      <c r="Y78" s="3"/>
      <c r="Z78" s="1"/>
    </row>
    <row r="79" spans="1:26" ht="15" customHeight="1" x14ac:dyDescent="0.25">
      <c r="A79" s="30">
        <f>A78</f>
        <v>1304</v>
      </c>
      <c r="B79" s="24">
        <v>63</v>
      </c>
      <c r="C79" s="24">
        <f t="shared" si="30"/>
        <v>1</v>
      </c>
      <c r="D79" s="24" t="str">
        <f t="shared" si="30"/>
        <v>L</v>
      </c>
      <c r="E79" s="24"/>
      <c r="F79" s="9"/>
      <c r="G79" s="55" t="s">
        <v>4</v>
      </c>
      <c r="H79" s="56" t="s">
        <v>4</v>
      </c>
      <c r="I79" s="56" t="s">
        <v>33</v>
      </c>
      <c r="J79" s="56" t="s">
        <v>33</v>
      </c>
      <c r="K79" s="56" t="s">
        <v>34</v>
      </c>
      <c r="L79" s="56" t="s">
        <v>29</v>
      </c>
      <c r="M79" s="56" t="s">
        <v>29</v>
      </c>
      <c r="N79" s="56" t="s">
        <v>29</v>
      </c>
      <c r="O79" s="56" t="s">
        <v>31</v>
      </c>
      <c r="P79" s="56">
        <v>0</v>
      </c>
      <c r="Q79" s="56">
        <v>0</v>
      </c>
      <c r="R79" s="57" t="s">
        <v>4</v>
      </c>
      <c r="S79" s="5"/>
      <c r="T79" s="3"/>
      <c r="U79" s="3"/>
      <c r="V79" s="3"/>
      <c r="W79" s="3"/>
      <c r="X79" s="3"/>
      <c r="Y79" s="3"/>
      <c r="Z79" s="1"/>
    </row>
    <row r="80" spans="1:26" ht="15" customHeight="1" x14ac:dyDescent="0.25">
      <c r="A80" s="29">
        <f>A79</f>
        <v>1304</v>
      </c>
      <c r="B80" s="24">
        <v>64</v>
      </c>
      <c r="C80" s="24">
        <f t="shared" si="30"/>
        <v>1</v>
      </c>
      <c r="D80" s="24" t="str">
        <f t="shared" si="30"/>
        <v>L</v>
      </c>
      <c r="E80" s="24"/>
      <c r="F80" s="9"/>
      <c r="G80" s="13">
        <v>4</v>
      </c>
      <c r="H80" s="14" t="s">
        <v>33</v>
      </c>
      <c r="I80" s="14" t="s">
        <v>33</v>
      </c>
      <c r="J80" s="14" t="s">
        <v>34</v>
      </c>
      <c r="K80" s="14" t="s">
        <v>34</v>
      </c>
      <c r="L80" s="14">
        <v>4</v>
      </c>
      <c r="M80" s="14" t="s">
        <v>29</v>
      </c>
      <c r="N80" s="14" t="s">
        <v>31</v>
      </c>
      <c r="O80" s="14" t="s">
        <v>31</v>
      </c>
      <c r="P80" s="14" t="s">
        <v>31</v>
      </c>
      <c r="Q80" s="14" t="s">
        <v>4</v>
      </c>
      <c r="R80" s="15" t="s">
        <v>4</v>
      </c>
      <c r="S80" s="5"/>
      <c r="T80" s="3"/>
      <c r="U80" s="3"/>
      <c r="V80" s="3"/>
      <c r="W80" s="3"/>
      <c r="X80" s="3"/>
      <c r="Y80" s="3"/>
      <c r="Z80" s="1"/>
    </row>
    <row r="81" spans="1:26" ht="5.0999999999999996" customHeight="1" x14ac:dyDescent="0.25">
      <c r="A81" s="32">
        <f>A80</f>
        <v>1304</v>
      </c>
      <c r="B81" s="24">
        <v>65</v>
      </c>
      <c r="C81" s="24">
        <f t="shared" si="30"/>
        <v>1</v>
      </c>
      <c r="D81" s="24" t="str">
        <f t="shared" si="30"/>
        <v>L</v>
      </c>
      <c r="E81" s="24"/>
      <c r="F81" s="9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2"/>
      <c r="S81" s="5"/>
      <c r="T81" s="3"/>
      <c r="U81" s="3"/>
      <c r="V81" s="3"/>
      <c r="W81" s="3"/>
      <c r="X81" s="3"/>
      <c r="Y81" s="3"/>
      <c r="Z81" s="1"/>
    </row>
    <row r="82" spans="1:26" ht="15" customHeight="1" x14ac:dyDescent="0.25">
      <c r="A82" s="18">
        <v>1304</v>
      </c>
      <c r="B82" s="24">
        <v>26</v>
      </c>
      <c r="C82" s="24" t="str">
        <f>G82</f>
        <v>I</v>
      </c>
      <c r="D82" s="24" t="str">
        <f>G83</f>
        <v>N</v>
      </c>
      <c r="E82" s="24">
        <f t="shared" ref="E82" si="31">IF(A82="",0,1)</f>
        <v>1</v>
      </c>
      <c r="F82" s="9"/>
      <c r="G82" s="10" t="s">
        <v>5</v>
      </c>
      <c r="H82" s="11" t="s">
        <v>4</v>
      </c>
      <c r="I82" s="11" t="s">
        <v>4</v>
      </c>
      <c r="J82" s="11" t="s">
        <v>4</v>
      </c>
      <c r="K82" s="11" t="s">
        <v>20</v>
      </c>
      <c r="L82" s="11">
        <v>1</v>
      </c>
      <c r="M82" s="11" t="s">
        <v>20</v>
      </c>
      <c r="N82" s="11">
        <v>1</v>
      </c>
      <c r="O82" s="11" t="s">
        <v>5</v>
      </c>
      <c r="P82" s="11" t="s">
        <v>5</v>
      </c>
      <c r="Q82" s="11" t="s">
        <v>5</v>
      </c>
      <c r="R82" s="12" t="s">
        <v>5</v>
      </c>
      <c r="S82" s="5"/>
      <c r="T82" s="3"/>
      <c r="U82" s="3"/>
      <c r="V82" s="3"/>
      <c r="W82" s="3"/>
      <c r="X82" s="3"/>
      <c r="Y82" s="3"/>
      <c r="Z82" s="1"/>
    </row>
    <row r="83" spans="1:26" ht="15" customHeight="1" x14ac:dyDescent="0.25">
      <c r="A83" s="30">
        <f>A82</f>
        <v>1304</v>
      </c>
      <c r="B83" s="24">
        <v>27</v>
      </c>
      <c r="C83" s="24" t="str">
        <f t="shared" ref="C83:D86" si="32">C82</f>
        <v>I</v>
      </c>
      <c r="D83" s="24" t="str">
        <f t="shared" si="32"/>
        <v>N</v>
      </c>
      <c r="E83" s="24"/>
      <c r="F83" s="9"/>
      <c r="G83" s="55" t="s">
        <v>4</v>
      </c>
      <c r="H83" s="56" t="s">
        <v>4</v>
      </c>
      <c r="I83" s="56" t="s">
        <v>31</v>
      </c>
      <c r="J83" s="56">
        <v>3</v>
      </c>
      <c r="K83" s="56" t="s">
        <v>20</v>
      </c>
      <c r="L83" s="56" t="s">
        <v>20</v>
      </c>
      <c r="M83" s="56" t="s">
        <v>20</v>
      </c>
      <c r="N83" s="56" t="s">
        <v>34</v>
      </c>
      <c r="O83" s="56" t="s">
        <v>34</v>
      </c>
      <c r="P83" s="56" t="s">
        <v>33</v>
      </c>
      <c r="Q83" s="56" t="s">
        <v>33</v>
      </c>
      <c r="R83" s="57">
        <v>3</v>
      </c>
      <c r="S83" s="5"/>
      <c r="T83" s="3"/>
      <c r="U83" s="3"/>
      <c r="V83" s="3"/>
      <c r="W83" s="3"/>
      <c r="X83" s="3"/>
      <c r="Y83" s="3"/>
      <c r="Z83" s="1"/>
    </row>
    <row r="84" spans="1:26" ht="15" customHeight="1" x14ac:dyDescent="0.25">
      <c r="A84" s="30">
        <f>A83</f>
        <v>1304</v>
      </c>
      <c r="B84" s="24">
        <v>28</v>
      </c>
      <c r="C84" s="24" t="str">
        <f t="shared" si="32"/>
        <v>I</v>
      </c>
      <c r="D84" s="24" t="str">
        <f t="shared" si="32"/>
        <v>N</v>
      </c>
      <c r="E84" s="24"/>
      <c r="F84" s="9"/>
      <c r="G84" s="55">
        <v>0</v>
      </c>
      <c r="H84" s="56">
        <v>0</v>
      </c>
      <c r="I84" s="56" t="s">
        <v>31</v>
      </c>
      <c r="J84" s="56" t="s">
        <v>2</v>
      </c>
      <c r="K84" s="56" t="s">
        <v>2</v>
      </c>
      <c r="L84" s="56" t="s">
        <v>2</v>
      </c>
      <c r="M84" s="56" t="s">
        <v>2</v>
      </c>
      <c r="N84" s="56" t="s">
        <v>34</v>
      </c>
      <c r="O84" s="56" t="s">
        <v>33</v>
      </c>
      <c r="P84" s="56" t="s">
        <v>33</v>
      </c>
      <c r="Q84" s="56" t="s">
        <v>6</v>
      </c>
      <c r="R84" s="57" t="s">
        <v>6</v>
      </c>
      <c r="S84" s="5"/>
      <c r="T84" s="3"/>
      <c r="U84" s="3"/>
      <c r="V84" s="3"/>
      <c r="W84" s="3"/>
      <c r="X84" s="3"/>
      <c r="Y84" s="3"/>
      <c r="Z84" s="1"/>
    </row>
    <row r="85" spans="1:26" ht="15" customHeight="1" x14ac:dyDescent="0.25">
      <c r="A85" s="29">
        <f>A84</f>
        <v>1304</v>
      </c>
      <c r="B85" s="24">
        <v>29</v>
      </c>
      <c r="C85" s="24" t="str">
        <f t="shared" si="32"/>
        <v>I</v>
      </c>
      <c r="D85" s="24" t="str">
        <f t="shared" si="32"/>
        <v>N</v>
      </c>
      <c r="E85" s="24"/>
      <c r="F85" s="9"/>
      <c r="G85" s="13">
        <v>4</v>
      </c>
      <c r="H85" s="14" t="s">
        <v>31</v>
      </c>
      <c r="I85" s="14" t="s">
        <v>31</v>
      </c>
      <c r="J85" s="14" t="s">
        <v>31</v>
      </c>
      <c r="K85" s="14" t="s">
        <v>2</v>
      </c>
      <c r="L85" s="14">
        <v>4</v>
      </c>
      <c r="M85" s="14" t="s">
        <v>34</v>
      </c>
      <c r="N85" s="14" t="s">
        <v>34</v>
      </c>
      <c r="O85" s="14" t="s">
        <v>33</v>
      </c>
      <c r="P85" s="14" t="s">
        <v>6</v>
      </c>
      <c r="Q85" s="14" t="s">
        <v>6</v>
      </c>
      <c r="R85" s="15" t="s">
        <v>6</v>
      </c>
      <c r="S85" s="5"/>
      <c r="T85" s="3"/>
      <c r="U85" s="3"/>
      <c r="V85" s="3"/>
      <c r="W85" s="3"/>
      <c r="X85" s="3"/>
      <c r="Y85" s="3"/>
      <c r="Z85" s="1"/>
    </row>
    <row r="86" spans="1:26" ht="5.0999999999999996" customHeight="1" x14ac:dyDescent="0.25">
      <c r="A86" s="32">
        <f>A85</f>
        <v>1304</v>
      </c>
      <c r="B86" s="24">
        <v>30</v>
      </c>
      <c r="C86" s="24" t="str">
        <f t="shared" si="32"/>
        <v>I</v>
      </c>
      <c r="D86" s="24" t="str">
        <f t="shared" si="32"/>
        <v>N</v>
      </c>
      <c r="E86" s="24"/>
      <c r="F86" s="9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2"/>
      <c r="S86" s="5"/>
      <c r="T86" s="3"/>
      <c r="U86" s="3"/>
      <c r="V86" s="3"/>
      <c r="W86" s="3"/>
      <c r="X86" s="3"/>
      <c r="Y86" s="3"/>
      <c r="Z86" s="1"/>
    </row>
    <row r="87" spans="1:26" ht="15" customHeight="1" x14ac:dyDescent="0.25">
      <c r="A87" s="18">
        <v>1304</v>
      </c>
      <c r="B87" s="24">
        <v>21</v>
      </c>
      <c r="C87" s="24" t="str">
        <f>G87</f>
        <v>U</v>
      </c>
      <c r="D87" s="24" t="str">
        <f>G88</f>
        <v>U</v>
      </c>
      <c r="E87" s="24">
        <f t="shared" ref="E87" si="33">IF(A87="",0,1)</f>
        <v>1</v>
      </c>
      <c r="F87" s="9"/>
      <c r="G87" s="10" t="s">
        <v>20</v>
      </c>
      <c r="H87" s="11">
        <v>1</v>
      </c>
      <c r="I87" s="11" t="s">
        <v>5</v>
      </c>
      <c r="J87" s="11" t="s">
        <v>5</v>
      </c>
      <c r="K87" s="11" t="s">
        <v>5</v>
      </c>
      <c r="L87" s="11" t="s">
        <v>5</v>
      </c>
      <c r="M87" s="11" t="s">
        <v>5</v>
      </c>
      <c r="N87" s="11" t="s">
        <v>4</v>
      </c>
      <c r="O87" s="11" t="s">
        <v>4</v>
      </c>
      <c r="P87" s="11" t="s">
        <v>4</v>
      </c>
      <c r="Q87" s="11" t="s">
        <v>20</v>
      </c>
      <c r="R87" s="12">
        <v>1</v>
      </c>
      <c r="S87" s="5"/>
      <c r="T87" s="3"/>
      <c r="U87" s="3"/>
      <c r="V87" s="3"/>
      <c r="W87" s="3"/>
      <c r="X87" s="3"/>
      <c r="Y87" s="3"/>
      <c r="Z87" s="1"/>
    </row>
    <row r="88" spans="1:26" ht="15" customHeight="1" x14ac:dyDescent="0.25">
      <c r="A88" s="30">
        <f>A87</f>
        <v>1304</v>
      </c>
      <c r="B88" s="24">
        <v>22</v>
      </c>
      <c r="C88" s="24" t="str">
        <f t="shared" ref="C88:D91" si="34">C87</f>
        <v>U</v>
      </c>
      <c r="D88" s="24" t="str">
        <f t="shared" si="34"/>
        <v>U</v>
      </c>
      <c r="E88" s="24"/>
      <c r="F88" s="9"/>
      <c r="G88" s="55" t="s">
        <v>20</v>
      </c>
      <c r="H88" s="56">
        <v>3</v>
      </c>
      <c r="I88" s="56" t="s">
        <v>6</v>
      </c>
      <c r="J88" s="56" t="s">
        <v>6</v>
      </c>
      <c r="K88" s="56" t="s">
        <v>6</v>
      </c>
      <c r="L88" s="56">
        <v>3</v>
      </c>
      <c r="M88" s="56" t="s">
        <v>4</v>
      </c>
      <c r="N88" s="56" t="s">
        <v>4</v>
      </c>
      <c r="O88" s="56" t="s">
        <v>33</v>
      </c>
      <c r="P88" s="56" t="s">
        <v>31</v>
      </c>
      <c r="Q88" s="56" t="s">
        <v>20</v>
      </c>
      <c r="R88" s="57" t="s">
        <v>20</v>
      </c>
      <c r="S88" s="5"/>
      <c r="T88" s="3"/>
      <c r="U88" s="3"/>
      <c r="V88" s="3"/>
      <c r="W88" s="3"/>
      <c r="X88" s="3"/>
      <c r="Y88" s="3"/>
      <c r="Z88" s="1"/>
    </row>
    <row r="89" spans="1:26" ht="15" customHeight="1" x14ac:dyDescent="0.25">
      <c r="A89" s="30">
        <f>A88</f>
        <v>1304</v>
      </c>
      <c r="B89" s="24">
        <v>23</v>
      </c>
      <c r="C89" s="24" t="str">
        <f t="shared" si="34"/>
        <v>U</v>
      </c>
      <c r="D89" s="24" t="str">
        <f t="shared" si="34"/>
        <v>U</v>
      </c>
      <c r="E89" s="24"/>
      <c r="F89" s="9"/>
      <c r="G89" s="55" t="s">
        <v>2</v>
      </c>
      <c r="H89" s="56" t="s">
        <v>2</v>
      </c>
      <c r="I89" s="56" t="s">
        <v>6</v>
      </c>
      <c r="J89" s="56" t="s">
        <v>6</v>
      </c>
      <c r="K89" s="56" t="s">
        <v>3</v>
      </c>
      <c r="L89" s="56">
        <v>0</v>
      </c>
      <c r="M89" s="56">
        <v>0</v>
      </c>
      <c r="N89" s="56" t="s">
        <v>33</v>
      </c>
      <c r="O89" s="56" t="s">
        <v>33</v>
      </c>
      <c r="P89" s="56" t="s">
        <v>31</v>
      </c>
      <c r="Q89" s="56" t="s">
        <v>2</v>
      </c>
      <c r="R89" s="57" t="s">
        <v>2</v>
      </c>
      <c r="S89" s="5"/>
      <c r="T89" s="3"/>
      <c r="U89" s="3"/>
      <c r="V89" s="3"/>
      <c r="W89" s="3"/>
      <c r="X89" s="3"/>
      <c r="Y89" s="3"/>
      <c r="Z89" s="1"/>
    </row>
    <row r="90" spans="1:26" ht="15" customHeight="1" x14ac:dyDescent="0.25">
      <c r="A90" s="29">
        <f>A89</f>
        <v>1304</v>
      </c>
      <c r="B90" s="24">
        <v>24</v>
      </c>
      <c r="C90" s="24" t="str">
        <f t="shared" si="34"/>
        <v>U</v>
      </c>
      <c r="D90" s="24" t="str">
        <f t="shared" si="34"/>
        <v>U</v>
      </c>
      <c r="E90" s="24"/>
      <c r="F90" s="9"/>
      <c r="G90" s="13">
        <v>4</v>
      </c>
      <c r="H90" s="14" t="s">
        <v>3</v>
      </c>
      <c r="I90" s="14" t="s">
        <v>3</v>
      </c>
      <c r="J90" s="14" t="s">
        <v>3</v>
      </c>
      <c r="K90" s="14" t="s">
        <v>3</v>
      </c>
      <c r="L90" s="14">
        <v>4</v>
      </c>
      <c r="M90" s="14" t="s">
        <v>33</v>
      </c>
      <c r="N90" s="14" t="s">
        <v>33</v>
      </c>
      <c r="O90" s="14" t="s">
        <v>31</v>
      </c>
      <c r="P90" s="14" t="s">
        <v>31</v>
      </c>
      <c r="Q90" s="14" t="s">
        <v>31</v>
      </c>
      <c r="R90" s="15" t="s">
        <v>2</v>
      </c>
      <c r="S90" s="5"/>
      <c r="T90" s="3"/>
      <c r="U90" s="3"/>
      <c r="V90" s="3"/>
      <c r="W90" s="3"/>
      <c r="X90" s="3"/>
      <c r="Y90" s="3"/>
      <c r="Z90" s="1"/>
    </row>
    <row r="91" spans="1:26" ht="5.0999999999999996" customHeight="1" x14ac:dyDescent="0.25">
      <c r="A91" s="32">
        <f>A90</f>
        <v>1304</v>
      </c>
      <c r="B91" s="24">
        <v>25</v>
      </c>
      <c r="C91" s="24" t="str">
        <f t="shared" si="34"/>
        <v>U</v>
      </c>
      <c r="D91" s="24" t="str">
        <f t="shared" si="34"/>
        <v>U</v>
      </c>
      <c r="E91" s="24"/>
      <c r="F91" s="9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2"/>
      <c r="S91" s="5"/>
      <c r="T91" s="3"/>
      <c r="U91" s="3"/>
      <c r="V91" s="3"/>
      <c r="W91" s="3"/>
      <c r="X91" s="3"/>
      <c r="Y91" s="3"/>
      <c r="Z91" s="1"/>
    </row>
    <row r="92" spans="1:26" ht="15" customHeight="1" x14ac:dyDescent="0.25">
      <c r="A92" s="18">
        <v>1324</v>
      </c>
      <c r="B92" s="24">
        <v>106</v>
      </c>
      <c r="C92" s="24" t="str">
        <f>G92</f>
        <v>I</v>
      </c>
      <c r="D92" s="24" t="str">
        <f>G93</f>
        <v>T</v>
      </c>
      <c r="E92" s="24">
        <f t="shared" ref="E92" si="35">IF(A92="",0,1)</f>
        <v>1</v>
      </c>
      <c r="F92" s="9"/>
      <c r="G92" s="10" t="s">
        <v>5</v>
      </c>
      <c r="H92" s="11" t="s">
        <v>5</v>
      </c>
      <c r="I92" s="11" t="s">
        <v>2</v>
      </c>
      <c r="J92" s="11" t="s">
        <v>2</v>
      </c>
      <c r="K92" s="11" t="s">
        <v>2</v>
      </c>
      <c r="L92" s="11" t="s">
        <v>2</v>
      </c>
      <c r="M92" s="11">
        <v>1</v>
      </c>
      <c r="N92" s="11" t="s">
        <v>3</v>
      </c>
      <c r="O92" s="11">
        <v>1</v>
      </c>
      <c r="P92" s="11" t="s">
        <v>5</v>
      </c>
      <c r="Q92" s="11" t="s">
        <v>5</v>
      </c>
      <c r="R92" s="12" t="s">
        <v>5</v>
      </c>
      <c r="S92" s="5"/>
      <c r="T92" s="3"/>
      <c r="U92" s="3"/>
      <c r="V92" s="3"/>
      <c r="W92" s="3"/>
      <c r="X92" s="3"/>
      <c r="Y92" s="3"/>
      <c r="Z92" s="1"/>
    </row>
    <row r="93" spans="1:26" ht="15" customHeight="1" x14ac:dyDescent="0.25">
      <c r="A93" s="30">
        <f>A92</f>
        <v>1324</v>
      </c>
      <c r="B93" s="24">
        <v>107</v>
      </c>
      <c r="C93" s="24" t="str">
        <f t="shared" ref="C93:D96" si="36">C92</f>
        <v>I</v>
      </c>
      <c r="D93" s="24" t="str">
        <f t="shared" si="36"/>
        <v>T</v>
      </c>
      <c r="E93" s="24"/>
      <c r="F93" s="9"/>
      <c r="G93" s="55" t="s">
        <v>31</v>
      </c>
      <c r="H93" s="56">
        <v>3</v>
      </c>
      <c r="I93" s="56" t="s">
        <v>29</v>
      </c>
      <c r="J93" s="56" t="s">
        <v>2</v>
      </c>
      <c r="K93" s="56" t="s">
        <v>3</v>
      </c>
      <c r="L93" s="56" t="s">
        <v>3</v>
      </c>
      <c r="M93" s="56" t="s">
        <v>3</v>
      </c>
      <c r="N93" s="56" t="s">
        <v>3</v>
      </c>
      <c r="O93" s="56" t="s">
        <v>33</v>
      </c>
      <c r="P93" s="56">
        <v>3</v>
      </c>
      <c r="Q93" s="56" t="s">
        <v>31</v>
      </c>
      <c r="R93" s="57" t="s">
        <v>31</v>
      </c>
      <c r="S93" s="5"/>
      <c r="T93" s="3"/>
      <c r="U93" s="3"/>
      <c r="V93" s="3"/>
      <c r="W93" s="3"/>
      <c r="X93" s="3"/>
      <c r="Y93" s="3"/>
      <c r="Z93" s="1"/>
    </row>
    <row r="94" spans="1:26" ht="15" customHeight="1" x14ac:dyDescent="0.25">
      <c r="A94" s="30">
        <f>A93</f>
        <v>1324</v>
      </c>
      <c r="B94" s="24">
        <v>108</v>
      </c>
      <c r="C94" s="24" t="str">
        <f t="shared" si="36"/>
        <v>I</v>
      </c>
      <c r="D94" s="24" t="str">
        <f t="shared" si="36"/>
        <v>T</v>
      </c>
      <c r="E94" s="24"/>
      <c r="F94" s="9"/>
      <c r="G94" s="55" t="s">
        <v>29</v>
      </c>
      <c r="H94" s="56" t="s">
        <v>29</v>
      </c>
      <c r="I94" s="56" t="s">
        <v>29</v>
      </c>
      <c r="J94" s="56">
        <v>2</v>
      </c>
      <c r="K94" s="56" t="s">
        <v>4</v>
      </c>
      <c r="L94" s="56" t="s">
        <v>4</v>
      </c>
      <c r="M94" s="56">
        <v>2</v>
      </c>
      <c r="N94" s="56" t="s">
        <v>33</v>
      </c>
      <c r="O94" s="56" t="s">
        <v>33</v>
      </c>
      <c r="P94" s="56" t="s">
        <v>6</v>
      </c>
      <c r="Q94" s="56" t="s">
        <v>6</v>
      </c>
      <c r="R94" s="57" t="s">
        <v>31</v>
      </c>
      <c r="S94" s="5"/>
      <c r="T94" s="3"/>
      <c r="U94" s="3"/>
      <c r="V94" s="3"/>
      <c r="W94" s="3"/>
      <c r="X94" s="3"/>
      <c r="Y94" s="3"/>
      <c r="Z94" s="1"/>
    </row>
    <row r="95" spans="1:26" ht="15" customHeight="1" x14ac:dyDescent="0.25">
      <c r="A95" s="29">
        <f>A94</f>
        <v>1324</v>
      </c>
      <c r="B95" s="24">
        <v>109</v>
      </c>
      <c r="C95" s="24" t="str">
        <f t="shared" si="36"/>
        <v>I</v>
      </c>
      <c r="D95" s="24" t="str">
        <f t="shared" si="36"/>
        <v>T</v>
      </c>
      <c r="E95" s="24"/>
      <c r="F95" s="9"/>
      <c r="G95" s="13">
        <v>4</v>
      </c>
      <c r="H95" s="14" t="s">
        <v>29</v>
      </c>
      <c r="I95" s="14" t="s">
        <v>4</v>
      </c>
      <c r="J95" s="14" t="s">
        <v>4</v>
      </c>
      <c r="K95" s="14" t="s">
        <v>4</v>
      </c>
      <c r="L95" s="14">
        <v>4</v>
      </c>
      <c r="M95" s="14" t="s">
        <v>33</v>
      </c>
      <c r="N95" s="14" t="s">
        <v>33</v>
      </c>
      <c r="O95" s="14" t="s">
        <v>6</v>
      </c>
      <c r="P95" s="14" t="s">
        <v>6</v>
      </c>
      <c r="Q95" s="14" t="s">
        <v>6</v>
      </c>
      <c r="R95" s="15" t="s">
        <v>31</v>
      </c>
      <c r="S95" s="5"/>
      <c r="T95" s="3"/>
      <c r="U95" s="3"/>
      <c r="V95" s="3"/>
      <c r="W95" s="3"/>
      <c r="X95" s="3"/>
      <c r="Y95" s="3"/>
      <c r="Z95" s="1"/>
    </row>
    <row r="96" spans="1:26" ht="5.0999999999999996" customHeight="1" x14ac:dyDescent="0.25">
      <c r="A96" s="32">
        <f>A95</f>
        <v>1324</v>
      </c>
      <c r="B96" s="24">
        <v>110</v>
      </c>
      <c r="C96" s="24" t="str">
        <f t="shared" si="36"/>
        <v>I</v>
      </c>
      <c r="D96" s="24" t="str">
        <f t="shared" si="36"/>
        <v>T</v>
      </c>
      <c r="E96" s="24"/>
      <c r="F96" s="9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2"/>
      <c r="S96" s="5"/>
      <c r="T96" s="3"/>
      <c r="U96" s="3"/>
      <c r="V96" s="3"/>
      <c r="W96" s="3"/>
      <c r="X96" s="3"/>
      <c r="Y96" s="3"/>
      <c r="Z96" s="1"/>
    </row>
    <row r="97" spans="1:26" ht="15" customHeight="1" x14ac:dyDescent="0.25">
      <c r="A97" s="18">
        <v>2013</v>
      </c>
      <c r="B97" s="24">
        <v>46</v>
      </c>
      <c r="C97" s="24" t="str">
        <f>G97</f>
        <v>I</v>
      </c>
      <c r="D97" s="24">
        <f>G98</f>
        <v>0</v>
      </c>
      <c r="E97" s="24">
        <f t="shared" ref="E97" si="37">IF(A97="",0,1)</f>
        <v>1</v>
      </c>
      <c r="F97" s="9"/>
      <c r="G97" s="10" t="s">
        <v>5</v>
      </c>
      <c r="H97" s="11" t="s">
        <v>5</v>
      </c>
      <c r="I97" s="11">
        <v>2</v>
      </c>
      <c r="J97" s="11" t="s">
        <v>4</v>
      </c>
      <c r="K97" s="11" t="s">
        <v>4</v>
      </c>
      <c r="L97" s="11">
        <v>2</v>
      </c>
      <c r="M97" s="11" t="s">
        <v>29</v>
      </c>
      <c r="N97" s="11" t="s">
        <v>34</v>
      </c>
      <c r="O97" s="11" t="s">
        <v>34</v>
      </c>
      <c r="P97" s="11" t="s">
        <v>5</v>
      </c>
      <c r="Q97" s="11" t="s">
        <v>5</v>
      </c>
      <c r="R97" s="12" t="s">
        <v>5</v>
      </c>
      <c r="S97" s="5"/>
      <c r="T97" s="3"/>
      <c r="U97" s="3"/>
      <c r="V97" s="3"/>
      <c r="W97" s="3"/>
      <c r="X97" s="3"/>
      <c r="Y97" s="3"/>
      <c r="Z97" s="1"/>
    </row>
    <row r="98" spans="1:26" ht="15" customHeight="1" x14ac:dyDescent="0.25">
      <c r="A98" s="30">
        <f>A97</f>
        <v>2013</v>
      </c>
      <c r="B98" s="24">
        <v>47</v>
      </c>
      <c r="C98" s="24" t="str">
        <f t="shared" ref="C98:D101" si="38">C97</f>
        <v>I</v>
      </c>
      <c r="D98" s="24">
        <f t="shared" si="38"/>
        <v>0</v>
      </c>
      <c r="E98" s="24"/>
      <c r="F98" s="9"/>
      <c r="G98" s="55">
        <v>0</v>
      </c>
      <c r="H98" s="56" t="s">
        <v>4</v>
      </c>
      <c r="I98" s="56" t="s">
        <v>4</v>
      </c>
      <c r="J98" s="56" t="s">
        <v>4</v>
      </c>
      <c r="K98" s="56" t="s">
        <v>29</v>
      </c>
      <c r="L98" s="56" t="s">
        <v>29</v>
      </c>
      <c r="M98" s="56" t="s">
        <v>29</v>
      </c>
      <c r="N98" s="56" t="s">
        <v>34</v>
      </c>
      <c r="O98" s="56" t="s">
        <v>31</v>
      </c>
      <c r="P98" s="56" t="s">
        <v>31</v>
      </c>
      <c r="Q98" s="56" t="s">
        <v>31</v>
      </c>
      <c r="R98" s="57">
        <v>0</v>
      </c>
      <c r="S98" s="5"/>
      <c r="T98" s="3"/>
      <c r="U98" s="3"/>
      <c r="V98" s="3"/>
      <c r="W98" s="3"/>
      <c r="X98" s="3"/>
      <c r="Y98" s="3"/>
      <c r="Z98" s="1"/>
    </row>
    <row r="99" spans="1:26" ht="15" customHeight="1" x14ac:dyDescent="0.25">
      <c r="A99" s="30">
        <f>A98</f>
        <v>2013</v>
      </c>
      <c r="B99" s="24">
        <v>48</v>
      </c>
      <c r="C99" s="24" t="str">
        <f t="shared" si="38"/>
        <v>I</v>
      </c>
      <c r="D99" s="24">
        <f t="shared" si="38"/>
        <v>0</v>
      </c>
      <c r="E99" s="24"/>
      <c r="F99" s="9"/>
      <c r="G99" s="55" t="s">
        <v>6</v>
      </c>
      <c r="H99" s="56" t="s">
        <v>20</v>
      </c>
      <c r="I99" s="56">
        <v>1</v>
      </c>
      <c r="J99" s="56" t="s">
        <v>20</v>
      </c>
      <c r="K99" s="56">
        <v>1</v>
      </c>
      <c r="L99" s="56" t="s">
        <v>29</v>
      </c>
      <c r="M99" s="56" t="s">
        <v>34</v>
      </c>
      <c r="N99" s="56" t="s">
        <v>34</v>
      </c>
      <c r="O99" s="56" t="s">
        <v>3</v>
      </c>
      <c r="P99" s="56" t="s">
        <v>31</v>
      </c>
      <c r="Q99" s="56" t="s">
        <v>6</v>
      </c>
      <c r="R99" s="57" t="s">
        <v>6</v>
      </c>
      <c r="S99" s="5"/>
      <c r="T99" s="3"/>
      <c r="U99" s="3"/>
      <c r="V99" s="3"/>
      <c r="W99" s="3"/>
      <c r="X99" s="3"/>
      <c r="Y99" s="3"/>
      <c r="Z99" s="1"/>
    </row>
    <row r="100" spans="1:26" ht="15" customHeight="1" x14ac:dyDescent="0.25">
      <c r="A100" s="29">
        <f>A99</f>
        <v>2013</v>
      </c>
      <c r="B100" s="24">
        <v>49</v>
      </c>
      <c r="C100" s="24" t="str">
        <f t="shared" si="38"/>
        <v>I</v>
      </c>
      <c r="D100" s="24">
        <f t="shared" si="38"/>
        <v>0</v>
      </c>
      <c r="E100" s="24"/>
      <c r="F100" s="9"/>
      <c r="G100" s="13">
        <v>3</v>
      </c>
      <c r="H100" s="14" t="s">
        <v>20</v>
      </c>
      <c r="I100" s="14" t="s">
        <v>20</v>
      </c>
      <c r="J100" s="14" t="s">
        <v>20</v>
      </c>
      <c r="K100" s="14">
        <v>3</v>
      </c>
      <c r="L100" s="14" t="s">
        <v>3</v>
      </c>
      <c r="M100" s="14" t="s">
        <v>3</v>
      </c>
      <c r="N100" s="14" t="s">
        <v>3</v>
      </c>
      <c r="O100" s="14" t="s">
        <v>3</v>
      </c>
      <c r="P100" s="14" t="s">
        <v>31</v>
      </c>
      <c r="Q100" s="14" t="s">
        <v>6</v>
      </c>
      <c r="R100" s="15" t="s">
        <v>6</v>
      </c>
      <c r="S100" s="5"/>
      <c r="T100" s="3"/>
      <c r="U100" s="3"/>
      <c r="V100" s="3"/>
      <c r="W100" s="3"/>
      <c r="X100" s="3"/>
      <c r="Y100" s="3"/>
      <c r="Z100" s="1"/>
    </row>
    <row r="101" spans="1:26" ht="5.0999999999999996" customHeight="1" x14ac:dyDescent="0.25">
      <c r="A101" s="32">
        <f>A100</f>
        <v>2013</v>
      </c>
      <c r="B101" s="24">
        <v>50</v>
      </c>
      <c r="C101" s="24" t="str">
        <f t="shared" si="38"/>
        <v>I</v>
      </c>
      <c r="D101" s="24">
        <f t="shared" si="38"/>
        <v>0</v>
      </c>
      <c r="E101" s="24"/>
      <c r="F101" s="9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2"/>
      <c r="S101" s="5"/>
      <c r="T101" s="3"/>
      <c r="U101" s="3"/>
      <c r="V101" s="3"/>
      <c r="W101" s="3"/>
      <c r="X101" s="3"/>
      <c r="Y101" s="3"/>
      <c r="Z101" s="1"/>
    </row>
    <row r="102" spans="1:26" ht="15" customHeight="1" x14ac:dyDescent="0.25">
      <c r="A102" s="18">
        <v>2103</v>
      </c>
      <c r="B102" s="24">
        <v>86</v>
      </c>
      <c r="C102" s="24" t="str">
        <f>G102</f>
        <v>U</v>
      </c>
      <c r="D102" s="24" t="str">
        <f>G103</f>
        <v>U</v>
      </c>
      <c r="E102" s="24">
        <f t="shared" ref="E102" si="39">IF(A102="",0,1)</f>
        <v>1</v>
      </c>
      <c r="F102" s="9"/>
      <c r="G102" s="10" t="s">
        <v>20</v>
      </c>
      <c r="H102" s="11" t="s">
        <v>2</v>
      </c>
      <c r="I102" s="11" t="s">
        <v>2</v>
      </c>
      <c r="J102" s="11" t="s">
        <v>2</v>
      </c>
      <c r="K102" s="11" t="s">
        <v>2</v>
      </c>
      <c r="L102" s="11" t="s">
        <v>4</v>
      </c>
      <c r="M102" s="11" t="s">
        <v>4</v>
      </c>
      <c r="N102" s="11" t="s">
        <v>4</v>
      </c>
      <c r="O102" s="11">
        <v>2</v>
      </c>
      <c r="P102" s="11" t="s">
        <v>31</v>
      </c>
      <c r="Q102" s="11" t="s">
        <v>20</v>
      </c>
      <c r="R102" s="12">
        <v>2</v>
      </c>
      <c r="S102" s="5"/>
      <c r="T102" s="3"/>
      <c r="U102" s="3"/>
      <c r="V102" s="3"/>
      <c r="W102" s="3"/>
      <c r="X102" s="3"/>
      <c r="Y102" s="3"/>
      <c r="Z102" s="1"/>
    </row>
    <row r="103" spans="1:26" ht="15" customHeight="1" x14ac:dyDescent="0.25">
      <c r="A103" s="30">
        <f>A102</f>
        <v>2103</v>
      </c>
      <c r="B103" s="24">
        <v>87</v>
      </c>
      <c r="C103" s="24" t="str">
        <f t="shared" ref="C103:D106" si="40">C102</f>
        <v>U</v>
      </c>
      <c r="D103" s="24" t="str">
        <f t="shared" si="40"/>
        <v>U</v>
      </c>
      <c r="E103" s="24"/>
      <c r="F103" s="9"/>
      <c r="G103" s="55" t="s">
        <v>20</v>
      </c>
      <c r="H103" s="56">
        <v>1</v>
      </c>
      <c r="I103" s="56" t="s">
        <v>2</v>
      </c>
      <c r="J103" s="56">
        <v>1</v>
      </c>
      <c r="K103" s="56" t="s">
        <v>4</v>
      </c>
      <c r="L103" s="56" t="s">
        <v>4</v>
      </c>
      <c r="M103" s="56" t="s">
        <v>29</v>
      </c>
      <c r="N103" s="56" t="s">
        <v>34</v>
      </c>
      <c r="O103" s="56" t="s">
        <v>34</v>
      </c>
      <c r="P103" s="56" t="s">
        <v>31</v>
      </c>
      <c r="Q103" s="56" t="s">
        <v>20</v>
      </c>
      <c r="R103" s="57" t="s">
        <v>20</v>
      </c>
      <c r="S103" s="5"/>
      <c r="T103" s="3"/>
      <c r="U103" s="3"/>
      <c r="V103" s="3"/>
      <c r="W103" s="3"/>
      <c r="X103" s="3"/>
      <c r="Y103" s="3"/>
      <c r="Z103" s="1"/>
    </row>
    <row r="104" spans="1:26" ht="15" customHeight="1" x14ac:dyDescent="0.25">
      <c r="A104" s="30">
        <f>A103</f>
        <v>2103</v>
      </c>
      <c r="B104" s="24">
        <v>88</v>
      </c>
      <c r="C104" s="24" t="str">
        <f t="shared" si="40"/>
        <v>U</v>
      </c>
      <c r="D104" s="24" t="str">
        <f t="shared" si="40"/>
        <v>U</v>
      </c>
      <c r="E104" s="24"/>
      <c r="F104" s="9"/>
      <c r="G104" s="55">
        <v>0</v>
      </c>
      <c r="H104" s="56">
        <v>0</v>
      </c>
      <c r="I104" s="56" t="s">
        <v>6</v>
      </c>
      <c r="J104" s="56" t="s">
        <v>6</v>
      </c>
      <c r="K104" s="56" t="s">
        <v>29</v>
      </c>
      <c r="L104" s="56" t="s">
        <v>29</v>
      </c>
      <c r="M104" s="56" t="s">
        <v>29</v>
      </c>
      <c r="N104" s="56" t="s">
        <v>34</v>
      </c>
      <c r="O104" s="56" t="s">
        <v>31</v>
      </c>
      <c r="P104" s="56" t="s">
        <v>31</v>
      </c>
      <c r="Q104" s="56" t="s">
        <v>31</v>
      </c>
      <c r="R104" s="57" t="s">
        <v>3</v>
      </c>
      <c r="S104" s="5"/>
      <c r="T104" s="3"/>
      <c r="U104" s="3"/>
      <c r="V104" s="3"/>
      <c r="W104" s="3"/>
      <c r="X104" s="3"/>
      <c r="Y104" s="3"/>
      <c r="Z104" s="1"/>
    </row>
    <row r="105" spans="1:26" ht="15" customHeight="1" x14ac:dyDescent="0.25">
      <c r="A105" s="29">
        <f>A104</f>
        <v>2103</v>
      </c>
      <c r="B105" s="24">
        <v>89</v>
      </c>
      <c r="C105" s="24" t="str">
        <f t="shared" si="40"/>
        <v>U</v>
      </c>
      <c r="D105" s="24" t="str">
        <f t="shared" si="40"/>
        <v>U</v>
      </c>
      <c r="E105" s="24"/>
      <c r="F105" s="9"/>
      <c r="G105" s="13">
        <v>3</v>
      </c>
      <c r="H105" s="14" t="s">
        <v>6</v>
      </c>
      <c r="I105" s="14" t="s">
        <v>6</v>
      </c>
      <c r="J105" s="14" t="s">
        <v>6</v>
      </c>
      <c r="K105" s="14">
        <v>3</v>
      </c>
      <c r="L105" s="14" t="s">
        <v>29</v>
      </c>
      <c r="M105" s="14" t="s">
        <v>34</v>
      </c>
      <c r="N105" s="14" t="s">
        <v>34</v>
      </c>
      <c r="O105" s="14" t="s">
        <v>3</v>
      </c>
      <c r="P105" s="14" t="s">
        <v>3</v>
      </c>
      <c r="Q105" s="14" t="s">
        <v>3</v>
      </c>
      <c r="R105" s="15" t="s">
        <v>3</v>
      </c>
      <c r="S105" s="5"/>
      <c r="T105" s="3"/>
      <c r="U105" s="3"/>
      <c r="V105" s="3"/>
      <c r="W105" s="3"/>
      <c r="X105" s="3"/>
      <c r="Y105" s="3"/>
      <c r="Z105" s="1"/>
    </row>
    <row r="106" spans="1:26" ht="5.0999999999999996" customHeight="1" x14ac:dyDescent="0.25">
      <c r="A106" s="32">
        <f>A105</f>
        <v>2103</v>
      </c>
      <c r="B106" s="24">
        <v>90</v>
      </c>
      <c r="C106" s="24" t="str">
        <f t="shared" si="40"/>
        <v>U</v>
      </c>
      <c r="D106" s="24" t="str">
        <f t="shared" si="40"/>
        <v>U</v>
      </c>
      <c r="E106" s="24"/>
      <c r="F106" s="9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2"/>
      <c r="S106" s="5"/>
      <c r="T106" s="3"/>
      <c r="U106" s="3"/>
      <c r="V106" s="3"/>
      <c r="W106" s="3"/>
      <c r="X106" s="3"/>
      <c r="Y106" s="3"/>
      <c r="Z106" s="1"/>
    </row>
    <row r="107" spans="1:26" ht="15" customHeight="1" x14ac:dyDescent="0.25">
      <c r="A107" s="18">
        <v>2104</v>
      </c>
      <c r="B107" s="24">
        <v>91</v>
      </c>
      <c r="C107" s="24" t="str">
        <f>G107</f>
        <v>Q</v>
      </c>
      <c r="D107" s="24" t="str">
        <f>G108</f>
        <v>F</v>
      </c>
      <c r="E107" s="24">
        <f t="shared" ref="E107" si="41">IF(A107="",0,1)</f>
        <v>1</v>
      </c>
      <c r="F107" s="9"/>
      <c r="G107" s="10" t="s">
        <v>6</v>
      </c>
      <c r="H107" s="11">
        <v>2</v>
      </c>
      <c r="I107" s="11" t="s">
        <v>34</v>
      </c>
      <c r="J107" s="11" t="s">
        <v>34</v>
      </c>
      <c r="K107" s="11">
        <v>2</v>
      </c>
      <c r="L107" s="11" t="s">
        <v>5</v>
      </c>
      <c r="M107" s="11" t="s">
        <v>5</v>
      </c>
      <c r="N107" s="11" t="s">
        <v>5</v>
      </c>
      <c r="O107" s="11" t="s">
        <v>5</v>
      </c>
      <c r="P107" s="11" t="s">
        <v>5</v>
      </c>
      <c r="Q107" s="11" t="s">
        <v>6</v>
      </c>
      <c r="R107" s="12" t="s">
        <v>6</v>
      </c>
      <c r="S107" s="5"/>
      <c r="T107" s="3"/>
      <c r="U107" s="3"/>
      <c r="V107" s="3"/>
      <c r="W107" s="3"/>
      <c r="X107" s="3"/>
      <c r="Y107" s="3"/>
      <c r="Z107" s="1"/>
    </row>
    <row r="108" spans="1:26" ht="15" customHeight="1" x14ac:dyDescent="0.25">
      <c r="A108" s="30">
        <f>A107</f>
        <v>2104</v>
      </c>
      <c r="B108" s="24">
        <v>92</v>
      </c>
      <c r="C108" s="24" t="str">
        <f t="shared" ref="C108:D111" si="42">C107</f>
        <v>Q</v>
      </c>
      <c r="D108" s="24" t="str">
        <f t="shared" si="42"/>
        <v>F</v>
      </c>
      <c r="E108" s="24"/>
      <c r="F108" s="9"/>
      <c r="G108" s="55" t="s">
        <v>29</v>
      </c>
      <c r="H108" s="56">
        <v>1</v>
      </c>
      <c r="I108" s="56" t="s">
        <v>34</v>
      </c>
      <c r="J108" s="56">
        <v>1</v>
      </c>
      <c r="K108" s="56" t="s">
        <v>3</v>
      </c>
      <c r="L108" s="56" t="s">
        <v>3</v>
      </c>
      <c r="M108" s="56" t="s">
        <v>3</v>
      </c>
      <c r="N108" s="56" t="s">
        <v>3</v>
      </c>
      <c r="O108" s="56" t="s">
        <v>33</v>
      </c>
      <c r="P108" s="56" t="s">
        <v>31</v>
      </c>
      <c r="Q108" s="56" t="s">
        <v>6</v>
      </c>
      <c r="R108" s="57" t="s">
        <v>6</v>
      </c>
      <c r="S108" s="5"/>
      <c r="T108" s="3"/>
      <c r="U108" s="3"/>
      <c r="V108" s="3"/>
      <c r="W108" s="3"/>
      <c r="X108" s="3"/>
      <c r="Y108" s="3"/>
      <c r="Z108" s="1"/>
    </row>
    <row r="109" spans="1:26" ht="15" customHeight="1" x14ac:dyDescent="0.25">
      <c r="A109" s="30">
        <f>A108</f>
        <v>2104</v>
      </c>
      <c r="B109" s="24">
        <v>93</v>
      </c>
      <c r="C109" s="24" t="str">
        <f t="shared" si="42"/>
        <v>Q</v>
      </c>
      <c r="D109" s="24" t="str">
        <f t="shared" si="42"/>
        <v>F</v>
      </c>
      <c r="E109" s="24"/>
      <c r="F109" s="9"/>
      <c r="G109" s="55" t="s">
        <v>29</v>
      </c>
      <c r="H109" s="56" t="s">
        <v>34</v>
      </c>
      <c r="I109" s="56" t="s">
        <v>34</v>
      </c>
      <c r="J109" s="56" t="s">
        <v>2</v>
      </c>
      <c r="K109" s="56" t="s">
        <v>3</v>
      </c>
      <c r="L109" s="56">
        <v>0</v>
      </c>
      <c r="M109" s="56">
        <v>0</v>
      </c>
      <c r="N109" s="56" t="s">
        <v>33</v>
      </c>
      <c r="O109" s="56" t="s">
        <v>33</v>
      </c>
      <c r="P109" s="56" t="s">
        <v>31</v>
      </c>
      <c r="Q109" s="56" t="s">
        <v>29</v>
      </c>
      <c r="R109" s="57" t="s">
        <v>29</v>
      </c>
      <c r="S109" s="5"/>
      <c r="T109" s="3"/>
      <c r="U109" s="3"/>
      <c r="V109" s="3"/>
      <c r="W109" s="3"/>
      <c r="X109" s="3"/>
      <c r="Y109" s="3"/>
      <c r="Z109" s="1"/>
    </row>
    <row r="110" spans="1:26" ht="15" customHeight="1" x14ac:dyDescent="0.25">
      <c r="A110" s="29">
        <f>A109</f>
        <v>2104</v>
      </c>
      <c r="B110" s="24">
        <v>94</v>
      </c>
      <c r="C110" s="24" t="str">
        <f t="shared" si="42"/>
        <v>Q</v>
      </c>
      <c r="D110" s="24" t="str">
        <f t="shared" si="42"/>
        <v>F</v>
      </c>
      <c r="E110" s="24"/>
      <c r="F110" s="9"/>
      <c r="G110" s="13">
        <v>4</v>
      </c>
      <c r="H110" s="14" t="s">
        <v>2</v>
      </c>
      <c r="I110" s="14" t="s">
        <v>2</v>
      </c>
      <c r="J110" s="14" t="s">
        <v>2</v>
      </c>
      <c r="K110" s="14" t="s">
        <v>2</v>
      </c>
      <c r="L110" s="14">
        <v>4</v>
      </c>
      <c r="M110" s="14" t="s">
        <v>33</v>
      </c>
      <c r="N110" s="14" t="s">
        <v>33</v>
      </c>
      <c r="O110" s="14" t="s">
        <v>31</v>
      </c>
      <c r="P110" s="14" t="s">
        <v>31</v>
      </c>
      <c r="Q110" s="14" t="s">
        <v>31</v>
      </c>
      <c r="R110" s="15" t="s">
        <v>29</v>
      </c>
      <c r="S110" s="5"/>
      <c r="T110" s="3"/>
      <c r="U110" s="3"/>
      <c r="V110" s="3"/>
      <c r="W110" s="3"/>
      <c r="X110" s="3"/>
      <c r="Y110" s="3"/>
      <c r="Z110" s="1"/>
    </row>
    <row r="111" spans="1:26" ht="5.0999999999999996" customHeight="1" x14ac:dyDescent="0.25">
      <c r="A111" s="32">
        <f>A110</f>
        <v>2104</v>
      </c>
      <c r="B111" s="24">
        <v>95</v>
      </c>
      <c r="C111" s="24" t="str">
        <f t="shared" si="42"/>
        <v>Q</v>
      </c>
      <c r="D111" s="24" t="str">
        <f t="shared" si="42"/>
        <v>F</v>
      </c>
      <c r="E111" s="24"/>
      <c r="F111" s="9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2"/>
      <c r="S111" s="5"/>
      <c r="T111" s="3"/>
      <c r="U111" s="3"/>
      <c r="V111" s="3"/>
      <c r="W111" s="3"/>
      <c r="X111" s="3"/>
      <c r="Y111" s="3"/>
      <c r="Z111" s="1"/>
    </row>
    <row r="112" spans="1:26" ht="15" customHeight="1" x14ac:dyDescent="0.25">
      <c r="A112" s="18">
        <v>2104</v>
      </c>
      <c r="B112" s="24">
        <v>116</v>
      </c>
      <c r="C112" s="24" t="str">
        <f>G112</f>
        <v>T</v>
      </c>
      <c r="D112" s="24" t="str">
        <f>G113</f>
        <v>F</v>
      </c>
      <c r="E112" s="24">
        <f t="shared" ref="E112" si="43">IF(A112="",0,1)</f>
        <v>1</v>
      </c>
      <c r="F112" s="9"/>
      <c r="G112" s="10" t="s">
        <v>31</v>
      </c>
      <c r="H112" s="11" t="s">
        <v>31</v>
      </c>
      <c r="I112" s="11" t="s">
        <v>31</v>
      </c>
      <c r="J112" s="11" t="s">
        <v>33</v>
      </c>
      <c r="K112" s="11" t="s">
        <v>33</v>
      </c>
      <c r="L112" s="11" t="s">
        <v>34</v>
      </c>
      <c r="M112" s="11" t="s">
        <v>34</v>
      </c>
      <c r="N112" s="11">
        <v>2</v>
      </c>
      <c r="O112" s="11" t="s">
        <v>6</v>
      </c>
      <c r="P112" s="11" t="s">
        <v>6</v>
      </c>
      <c r="Q112" s="11">
        <v>2</v>
      </c>
      <c r="R112" s="12" t="s">
        <v>29</v>
      </c>
      <c r="S112" s="5"/>
      <c r="T112" s="3"/>
      <c r="U112" s="3"/>
      <c r="V112" s="3"/>
      <c r="W112" s="3"/>
      <c r="X112" s="3"/>
      <c r="Y112" s="3"/>
      <c r="Z112" s="1"/>
    </row>
    <row r="113" spans="1:26" ht="15" customHeight="1" x14ac:dyDescent="0.25">
      <c r="A113" s="30">
        <f>A112</f>
        <v>2104</v>
      </c>
      <c r="B113" s="24">
        <v>117</v>
      </c>
      <c r="C113" s="24" t="str">
        <f t="shared" ref="C113:D116" si="44">C112</f>
        <v>T</v>
      </c>
      <c r="D113" s="24" t="str">
        <f t="shared" si="44"/>
        <v>F</v>
      </c>
      <c r="E113" s="24"/>
      <c r="F113" s="9"/>
      <c r="G113" s="55" t="s">
        <v>29</v>
      </c>
      <c r="H113" s="56" t="s">
        <v>31</v>
      </c>
      <c r="I113" s="56" t="s">
        <v>33</v>
      </c>
      <c r="J113" s="56" t="s">
        <v>33</v>
      </c>
      <c r="K113" s="56">
        <v>1</v>
      </c>
      <c r="L113" s="56" t="s">
        <v>34</v>
      </c>
      <c r="M113" s="56">
        <v>1</v>
      </c>
      <c r="N113" s="56" t="s">
        <v>6</v>
      </c>
      <c r="O113" s="56" t="s">
        <v>6</v>
      </c>
      <c r="P113" s="56" t="s">
        <v>6</v>
      </c>
      <c r="Q113" s="56" t="s">
        <v>29</v>
      </c>
      <c r="R113" s="57" t="s">
        <v>29</v>
      </c>
      <c r="S113" s="5"/>
      <c r="T113" s="3"/>
      <c r="U113" s="3"/>
      <c r="V113" s="3"/>
      <c r="W113" s="3"/>
      <c r="X113" s="3"/>
      <c r="Y113" s="3"/>
      <c r="Z113" s="1"/>
    </row>
    <row r="114" spans="1:26" ht="15" customHeight="1" x14ac:dyDescent="0.25">
      <c r="A114" s="30">
        <f>A113</f>
        <v>2104</v>
      </c>
      <c r="B114" s="24">
        <v>118</v>
      </c>
      <c r="C114" s="24" t="str">
        <f t="shared" si="44"/>
        <v>T</v>
      </c>
      <c r="D114" s="24" t="str">
        <f t="shared" si="44"/>
        <v>F</v>
      </c>
      <c r="E114" s="24"/>
      <c r="F114" s="9"/>
      <c r="G114" s="55">
        <v>0</v>
      </c>
      <c r="H114" s="56" t="s">
        <v>31</v>
      </c>
      <c r="I114" s="56" t="s">
        <v>33</v>
      </c>
      <c r="J114" s="56" t="s">
        <v>2</v>
      </c>
      <c r="K114" s="56" t="s">
        <v>34</v>
      </c>
      <c r="L114" s="56" t="s">
        <v>34</v>
      </c>
      <c r="M114" s="56" t="s">
        <v>3</v>
      </c>
      <c r="N114" s="56" t="s">
        <v>3</v>
      </c>
      <c r="O114" s="56" t="s">
        <v>3</v>
      </c>
      <c r="P114" s="56" t="s">
        <v>3</v>
      </c>
      <c r="Q114" s="56" t="s">
        <v>29</v>
      </c>
      <c r="R114" s="57">
        <v>0</v>
      </c>
      <c r="S114" s="5"/>
      <c r="T114" s="3"/>
      <c r="U114" s="3"/>
      <c r="V114" s="3"/>
      <c r="W114" s="3"/>
      <c r="X114" s="3"/>
      <c r="Y114" s="3"/>
      <c r="Z114" s="1"/>
    </row>
    <row r="115" spans="1:26" ht="15" customHeight="1" x14ac:dyDescent="0.25">
      <c r="A115" s="29">
        <f>A114</f>
        <v>2104</v>
      </c>
      <c r="B115" s="24">
        <v>119</v>
      </c>
      <c r="C115" s="24" t="str">
        <f t="shared" si="44"/>
        <v>T</v>
      </c>
      <c r="D115" s="24" t="str">
        <f t="shared" si="44"/>
        <v>F</v>
      </c>
      <c r="E115" s="24"/>
      <c r="F115" s="9"/>
      <c r="G115" s="13">
        <v>4</v>
      </c>
      <c r="H115" s="14" t="s">
        <v>2</v>
      </c>
      <c r="I115" s="14" t="s">
        <v>2</v>
      </c>
      <c r="J115" s="14" t="s">
        <v>2</v>
      </c>
      <c r="K115" s="14" t="s">
        <v>2</v>
      </c>
      <c r="L115" s="14">
        <v>4</v>
      </c>
      <c r="M115" s="14" t="s">
        <v>3</v>
      </c>
      <c r="N115" s="14" t="s">
        <v>5</v>
      </c>
      <c r="O115" s="14" t="s">
        <v>5</v>
      </c>
      <c r="P115" s="14" t="s">
        <v>5</v>
      </c>
      <c r="Q115" s="14" t="s">
        <v>5</v>
      </c>
      <c r="R115" s="15" t="s">
        <v>5</v>
      </c>
      <c r="S115" s="5"/>
      <c r="T115" s="3"/>
      <c r="U115" s="3"/>
      <c r="V115" s="3"/>
      <c r="W115" s="3"/>
      <c r="X115" s="3"/>
      <c r="Y115" s="3"/>
      <c r="Z115" s="1"/>
    </row>
    <row r="116" spans="1:26" ht="5.0999999999999996" customHeight="1" x14ac:dyDescent="0.25">
      <c r="A116" s="32">
        <f>A115</f>
        <v>2104</v>
      </c>
      <c r="B116" s="24">
        <v>120</v>
      </c>
      <c r="C116" s="24" t="str">
        <f t="shared" si="44"/>
        <v>T</v>
      </c>
      <c r="D116" s="24" t="str">
        <f t="shared" si="44"/>
        <v>F</v>
      </c>
      <c r="E116" s="24"/>
      <c r="F116" s="9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2"/>
      <c r="S116" s="5"/>
      <c r="T116" s="3"/>
      <c r="U116" s="3"/>
      <c r="V116" s="3"/>
      <c r="W116" s="3"/>
      <c r="X116" s="3"/>
      <c r="Y116" s="3"/>
      <c r="Z116" s="1"/>
    </row>
    <row r="117" spans="1:26" ht="15" customHeight="1" x14ac:dyDescent="0.25">
      <c r="A117" s="18">
        <v>2314</v>
      </c>
      <c r="B117" s="24">
        <v>121</v>
      </c>
      <c r="C117" s="24" t="str">
        <f>G117</f>
        <v>I</v>
      </c>
      <c r="D117" s="24" t="str">
        <f>G118</f>
        <v>N</v>
      </c>
      <c r="E117" s="24">
        <f t="shared" ref="E117" si="45">IF(A117="",0,1)</f>
        <v>1</v>
      </c>
      <c r="F117" s="9"/>
      <c r="G117" s="10" t="s">
        <v>5</v>
      </c>
      <c r="H117" s="11">
        <v>2</v>
      </c>
      <c r="I117" s="11" t="s">
        <v>4</v>
      </c>
      <c r="J117" s="11" t="s">
        <v>4</v>
      </c>
      <c r="K117" s="11">
        <v>2</v>
      </c>
      <c r="L117" s="11" t="s">
        <v>6</v>
      </c>
      <c r="M117" s="11" t="s">
        <v>6</v>
      </c>
      <c r="N117" s="11" t="s">
        <v>6</v>
      </c>
      <c r="O117" s="11" t="s">
        <v>5</v>
      </c>
      <c r="P117" s="11" t="s">
        <v>5</v>
      </c>
      <c r="Q117" s="11" t="s">
        <v>5</v>
      </c>
      <c r="R117" s="12" t="s">
        <v>5</v>
      </c>
      <c r="S117" s="5"/>
      <c r="T117" s="3"/>
      <c r="U117" s="3"/>
      <c r="V117" s="3"/>
      <c r="W117" s="3"/>
      <c r="X117" s="3"/>
      <c r="Y117" s="3"/>
      <c r="Z117" s="1"/>
    </row>
    <row r="118" spans="1:26" ht="15" customHeight="1" x14ac:dyDescent="0.25">
      <c r="A118" s="30">
        <f>A117</f>
        <v>2314</v>
      </c>
      <c r="B118" s="24">
        <v>122</v>
      </c>
      <c r="C118" s="24" t="str">
        <f t="shared" ref="C118:D121" si="46">C117</f>
        <v>I</v>
      </c>
      <c r="D118" s="24" t="str">
        <f t="shared" si="46"/>
        <v>N</v>
      </c>
      <c r="E118" s="24"/>
      <c r="F118" s="9"/>
      <c r="G118" s="55" t="s">
        <v>4</v>
      </c>
      <c r="H118" s="56" t="s">
        <v>4</v>
      </c>
      <c r="I118" s="56" t="s">
        <v>4</v>
      </c>
      <c r="J118" s="56" t="s">
        <v>31</v>
      </c>
      <c r="K118" s="56">
        <v>3</v>
      </c>
      <c r="L118" s="56" t="s">
        <v>6</v>
      </c>
      <c r="M118" s="56" t="s">
        <v>6</v>
      </c>
      <c r="N118" s="56" t="s">
        <v>29</v>
      </c>
      <c r="O118" s="56">
        <v>3</v>
      </c>
      <c r="P118" s="56" t="s">
        <v>33</v>
      </c>
      <c r="Q118" s="56" t="s">
        <v>34</v>
      </c>
      <c r="R118" s="57" t="s">
        <v>34</v>
      </c>
      <c r="S118" s="5"/>
      <c r="T118" s="3"/>
      <c r="U118" s="3"/>
      <c r="V118" s="3"/>
      <c r="W118" s="3"/>
      <c r="X118" s="3"/>
      <c r="Y118" s="3"/>
      <c r="Z118" s="1"/>
    </row>
    <row r="119" spans="1:26" ht="15" customHeight="1" x14ac:dyDescent="0.25">
      <c r="A119" s="30">
        <f>A118</f>
        <v>2314</v>
      </c>
      <c r="B119" s="24">
        <v>123</v>
      </c>
      <c r="C119" s="24" t="str">
        <f t="shared" si="46"/>
        <v>I</v>
      </c>
      <c r="D119" s="24" t="str">
        <f t="shared" si="46"/>
        <v>N</v>
      </c>
      <c r="E119" s="24"/>
      <c r="F119" s="9"/>
      <c r="G119" s="55" t="s">
        <v>20</v>
      </c>
      <c r="H119" s="56" t="s">
        <v>20</v>
      </c>
      <c r="I119" s="56">
        <v>1</v>
      </c>
      <c r="J119" s="56" t="s">
        <v>31</v>
      </c>
      <c r="K119" s="56">
        <v>1</v>
      </c>
      <c r="L119" s="56" t="s">
        <v>29</v>
      </c>
      <c r="M119" s="56" t="s">
        <v>29</v>
      </c>
      <c r="N119" s="56" t="s">
        <v>29</v>
      </c>
      <c r="O119" s="56" t="s">
        <v>33</v>
      </c>
      <c r="P119" s="56" t="s">
        <v>33</v>
      </c>
      <c r="Q119" s="56" t="s">
        <v>34</v>
      </c>
      <c r="R119" s="57" t="s">
        <v>20</v>
      </c>
      <c r="S119" s="5"/>
      <c r="T119" s="3"/>
      <c r="U119" s="3"/>
      <c r="V119" s="3"/>
      <c r="W119" s="3"/>
      <c r="X119" s="3"/>
      <c r="Y119" s="3"/>
      <c r="Z119" s="1"/>
    </row>
    <row r="120" spans="1:26" ht="15" customHeight="1" x14ac:dyDescent="0.25">
      <c r="A120" s="29">
        <f>A119</f>
        <v>2314</v>
      </c>
      <c r="B120" s="24">
        <v>124</v>
      </c>
      <c r="C120" s="24" t="str">
        <f t="shared" si="46"/>
        <v>I</v>
      </c>
      <c r="D120" s="24" t="str">
        <f t="shared" si="46"/>
        <v>N</v>
      </c>
      <c r="E120" s="24"/>
      <c r="F120" s="9"/>
      <c r="G120" s="13">
        <v>4</v>
      </c>
      <c r="H120" s="14" t="s">
        <v>20</v>
      </c>
      <c r="I120" s="14" t="s">
        <v>31</v>
      </c>
      <c r="J120" s="14" t="s">
        <v>31</v>
      </c>
      <c r="K120" s="14" t="s">
        <v>31</v>
      </c>
      <c r="L120" s="14">
        <v>4</v>
      </c>
      <c r="M120" s="14" t="s">
        <v>29</v>
      </c>
      <c r="N120" s="14" t="s">
        <v>33</v>
      </c>
      <c r="O120" s="14" t="s">
        <v>33</v>
      </c>
      <c r="P120" s="14" t="s">
        <v>34</v>
      </c>
      <c r="Q120" s="14" t="s">
        <v>34</v>
      </c>
      <c r="R120" s="15" t="s">
        <v>20</v>
      </c>
      <c r="S120" s="5"/>
      <c r="T120" s="3"/>
      <c r="U120" s="3"/>
      <c r="V120" s="3"/>
      <c r="W120" s="3"/>
      <c r="X120" s="3"/>
      <c r="Y120" s="3"/>
      <c r="Z120" s="1"/>
    </row>
    <row r="121" spans="1:26" ht="5.0999999999999996" customHeight="1" x14ac:dyDescent="0.25">
      <c r="A121" s="32">
        <f>A120</f>
        <v>2314</v>
      </c>
      <c r="B121" s="24">
        <v>125</v>
      </c>
      <c r="C121" s="24" t="str">
        <f t="shared" si="46"/>
        <v>I</v>
      </c>
      <c r="D121" s="24" t="str">
        <f t="shared" si="46"/>
        <v>N</v>
      </c>
      <c r="E121" s="24"/>
      <c r="F121" s="9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2"/>
      <c r="S121" s="5"/>
      <c r="T121" s="3"/>
      <c r="U121" s="3"/>
      <c r="V121" s="3"/>
      <c r="W121" s="3"/>
      <c r="X121" s="3"/>
      <c r="Y121" s="3"/>
      <c r="Z121" s="1"/>
    </row>
    <row r="122" spans="1:26" ht="15" customHeight="1" x14ac:dyDescent="0.25">
      <c r="A122" s="18">
        <v>3104</v>
      </c>
      <c r="B122" s="24">
        <v>66</v>
      </c>
      <c r="C122" s="24">
        <f>G122</f>
        <v>3</v>
      </c>
      <c r="D122" s="24">
        <f>G123</f>
        <v>1</v>
      </c>
      <c r="E122" s="24">
        <f t="shared" ref="E122" si="47">IF(A122="",0,1)</f>
        <v>1</v>
      </c>
      <c r="F122" s="9"/>
      <c r="G122" s="10">
        <v>3</v>
      </c>
      <c r="H122" s="11" t="s">
        <v>6</v>
      </c>
      <c r="I122" s="11" t="s">
        <v>6</v>
      </c>
      <c r="J122" s="11" t="s">
        <v>6</v>
      </c>
      <c r="K122" s="11">
        <v>3</v>
      </c>
      <c r="L122" s="11" t="s">
        <v>2</v>
      </c>
      <c r="M122" s="11" t="s">
        <v>2</v>
      </c>
      <c r="N122" s="11" t="s">
        <v>2</v>
      </c>
      <c r="O122" s="11" t="s">
        <v>2</v>
      </c>
      <c r="P122" s="11" t="s">
        <v>20</v>
      </c>
      <c r="Q122" s="11" t="s">
        <v>20</v>
      </c>
      <c r="R122" s="12" t="s">
        <v>20</v>
      </c>
      <c r="S122" s="5"/>
      <c r="T122" s="3"/>
      <c r="U122" s="3"/>
      <c r="V122" s="3"/>
      <c r="W122" s="3"/>
      <c r="X122" s="3"/>
      <c r="Y122" s="3"/>
      <c r="Z122" s="1"/>
    </row>
    <row r="123" spans="1:26" ht="15" customHeight="1" x14ac:dyDescent="0.25">
      <c r="A123" s="30">
        <f>A122</f>
        <v>3104</v>
      </c>
      <c r="B123" s="24">
        <v>67</v>
      </c>
      <c r="C123" s="24">
        <f t="shared" ref="C123:D126" si="48">C122</f>
        <v>3</v>
      </c>
      <c r="D123" s="24">
        <f t="shared" si="48"/>
        <v>1</v>
      </c>
      <c r="E123" s="24"/>
      <c r="F123" s="9"/>
      <c r="G123" s="55">
        <v>1</v>
      </c>
      <c r="H123" s="56" t="s">
        <v>6</v>
      </c>
      <c r="I123" s="56" t="s">
        <v>6</v>
      </c>
      <c r="J123" s="56" t="s">
        <v>33</v>
      </c>
      <c r="K123" s="56" t="s">
        <v>34</v>
      </c>
      <c r="L123" s="56" t="s">
        <v>34</v>
      </c>
      <c r="M123" s="56" t="s">
        <v>2</v>
      </c>
      <c r="N123" s="56" t="s">
        <v>29</v>
      </c>
      <c r="O123" s="56" t="s">
        <v>31</v>
      </c>
      <c r="P123" s="56" t="s">
        <v>20</v>
      </c>
      <c r="Q123" s="56">
        <v>1</v>
      </c>
      <c r="R123" s="57" t="s">
        <v>20</v>
      </c>
      <c r="S123" s="5"/>
      <c r="T123" s="3"/>
      <c r="U123" s="3"/>
      <c r="V123" s="3"/>
      <c r="W123" s="3"/>
      <c r="X123" s="3"/>
      <c r="Y123" s="3"/>
      <c r="Z123" s="1"/>
    </row>
    <row r="124" spans="1:26" ht="15" customHeight="1" x14ac:dyDescent="0.25">
      <c r="A124" s="30">
        <f>A123</f>
        <v>3104</v>
      </c>
      <c r="B124" s="24">
        <v>68</v>
      </c>
      <c r="C124" s="24">
        <f t="shared" si="48"/>
        <v>3</v>
      </c>
      <c r="D124" s="24">
        <f t="shared" si="48"/>
        <v>1</v>
      </c>
      <c r="E124" s="24"/>
      <c r="F124" s="9"/>
      <c r="G124" s="55" t="s">
        <v>4</v>
      </c>
      <c r="H124" s="56" t="s">
        <v>4</v>
      </c>
      <c r="I124" s="56" t="s">
        <v>33</v>
      </c>
      <c r="J124" s="56" t="s">
        <v>33</v>
      </c>
      <c r="K124" s="56" t="s">
        <v>34</v>
      </c>
      <c r="L124" s="56" t="s">
        <v>29</v>
      </c>
      <c r="M124" s="56" t="s">
        <v>29</v>
      </c>
      <c r="N124" s="56" t="s">
        <v>29</v>
      </c>
      <c r="O124" s="56" t="s">
        <v>31</v>
      </c>
      <c r="P124" s="56">
        <v>0</v>
      </c>
      <c r="Q124" s="56">
        <v>0</v>
      </c>
      <c r="R124" s="57" t="s">
        <v>4</v>
      </c>
      <c r="S124" s="5"/>
      <c r="T124" s="3"/>
      <c r="U124" s="3"/>
      <c r="V124" s="3"/>
      <c r="W124" s="3"/>
      <c r="X124" s="3"/>
      <c r="Y124" s="3"/>
      <c r="Z124" s="1"/>
    </row>
    <row r="125" spans="1:26" ht="15" customHeight="1" x14ac:dyDescent="0.25">
      <c r="A125" s="29">
        <f>A124</f>
        <v>3104</v>
      </c>
      <c r="B125" s="24">
        <v>69</v>
      </c>
      <c r="C125" s="24">
        <f t="shared" si="48"/>
        <v>3</v>
      </c>
      <c r="D125" s="24">
        <f t="shared" si="48"/>
        <v>1</v>
      </c>
      <c r="E125" s="24"/>
      <c r="F125" s="9"/>
      <c r="G125" s="13">
        <v>4</v>
      </c>
      <c r="H125" s="14" t="s">
        <v>33</v>
      </c>
      <c r="I125" s="14" t="s">
        <v>33</v>
      </c>
      <c r="J125" s="14" t="s">
        <v>34</v>
      </c>
      <c r="K125" s="14" t="s">
        <v>34</v>
      </c>
      <c r="L125" s="14">
        <v>4</v>
      </c>
      <c r="M125" s="14" t="s">
        <v>29</v>
      </c>
      <c r="N125" s="14" t="s">
        <v>31</v>
      </c>
      <c r="O125" s="14" t="s">
        <v>31</v>
      </c>
      <c r="P125" s="14" t="s">
        <v>31</v>
      </c>
      <c r="Q125" s="14" t="s">
        <v>4</v>
      </c>
      <c r="R125" s="15" t="s">
        <v>4</v>
      </c>
      <c r="S125" s="5"/>
      <c r="T125" s="3"/>
      <c r="U125" s="3"/>
      <c r="V125" s="3"/>
      <c r="W125" s="3"/>
      <c r="X125" s="3"/>
      <c r="Y125" s="3"/>
      <c r="Z125" s="1"/>
    </row>
    <row r="126" spans="1:26" ht="5.0999999999999996" customHeight="1" x14ac:dyDescent="0.25">
      <c r="A126" s="32">
        <f>A125</f>
        <v>3104</v>
      </c>
      <c r="B126" s="24">
        <v>70</v>
      </c>
      <c r="C126" s="24">
        <f t="shared" si="48"/>
        <v>3</v>
      </c>
      <c r="D126" s="24">
        <f t="shared" si="48"/>
        <v>1</v>
      </c>
      <c r="E126" s="24"/>
      <c r="F126" s="9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2"/>
      <c r="S126" s="5"/>
      <c r="T126" s="3"/>
      <c r="U126" s="3"/>
      <c r="V126" s="3"/>
      <c r="W126" s="3"/>
      <c r="X126" s="3"/>
      <c r="Y126" s="3"/>
      <c r="Z126" s="1"/>
    </row>
    <row r="127" spans="1:26" ht="15" customHeight="1" x14ac:dyDescent="0.25">
      <c r="A127" s="18">
        <v>3124</v>
      </c>
      <c r="B127" s="24">
        <v>131</v>
      </c>
      <c r="C127" s="24" t="str">
        <f>G127</f>
        <v>Q</v>
      </c>
      <c r="D127" s="24" t="str">
        <f>G128</f>
        <v>Q</v>
      </c>
      <c r="E127" s="24">
        <f t="shared" ref="E127" si="49">IF(A127="",0,1)</f>
        <v>1</v>
      </c>
      <c r="F127" s="9"/>
      <c r="G127" s="10" t="s">
        <v>6</v>
      </c>
      <c r="H127" s="11" t="s">
        <v>6</v>
      </c>
      <c r="I127" s="11">
        <v>3</v>
      </c>
      <c r="J127" s="11" t="s">
        <v>20</v>
      </c>
      <c r="K127" s="11" t="s">
        <v>20</v>
      </c>
      <c r="L127" s="11" t="s">
        <v>20</v>
      </c>
      <c r="M127" s="11">
        <v>3</v>
      </c>
      <c r="N127" s="11" t="s">
        <v>31</v>
      </c>
      <c r="O127" s="11" t="s">
        <v>31</v>
      </c>
      <c r="P127" s="11" t="s">
        <v>31</v>
      </c>
      <c r="Q127" s="11" t="s">
        <v>33</v>
      </c>
      <c r="R127" s="12" t="s">
        <v>33</v>
      </c>
      <c r="S127" s="5"/>
      <c r="T127" s="3"/>
      <c r="U127" s="3"/>
      <c r="V127" s="3"/>
      <c r="W127" s="3"/>
      <c r="X127" s="3"/>
      <c r="Y127" s="3"/>
      <c r="Z127" s="1"/>
    </row>
    <row r="128" spans="1:26" ht="15" customHeight="1" x14ac:dyDescent="0.25">
      <c r="A128" s="30">
        <f>A127</f>
        <v>3124</v>
      </c>
      <c r="B128" s="24">
        <v>132</v>
      </c>
      <c r="C128" s="24" t="str">
        <f t="shared" ref="C128:D131" si="50">C127</f>
        <v>Q</v>
      </c>
      <c r="D128" s="24" t="str">
        <f t="shared" si="50"/>
        <v>Q</v>
      </c>
      <c r="E128" s="24"/>
      <c r="F128" s="9"/>
      <c r="G128" s="55" t="s">
        <v>6</v>
      </c>
      <c r="H128" s="56" t="s">
        <v>6</v>
      </c>
      <c r="I128" s="56">
        <v>1</v>
      </c>
      <c r="J128" s="56" t="s">
        <v>20</v>
      </c>
      <c r="K128" s="56">
        <v>1</v>
      </c>
      <c r="L128" s="56" t="s">
        <v>20</v>
      </c>
      <c r="M128" s="56" t="s">
        <v>4</v>
      </c>
      <c r="N128" s="56" t="s">
        <v>4</v>
      </c>
      <c r="O128" s="56" t="s">
        <v>31</v>
      </c>
      <c r="P128" s="56" t="s">
        <v>33</v>
      </c>
      <c r="Q128" s="56" t="s">
        <v>33</v>
      </c>
      <c r="R128" s="57" t="s">
        <v>6</v>
      </c>
      <c r="S128" s="5"/>
      <c r="T128" s="3"/>
      <c r="U128" s="3"/>
      <c r="V128" s="3"/>
      <c r="W128" s="3"/>
      <c r="X128" s="3"/>
      <c r="Y128" s="3"/>
      <c r="Z128" s="1"/>
    </row>
    <row r="129" spans="1:26" ht="15" customHeight="1" x14ac:dyDescent="0.25">
      <c r="A129" s="30">
        <f>A128</f>
        <v>3124</v>
      </c>
      <c r="B129" s="24">
        <v>133</v>
      </c>
      <c r="C129" s="24" t="str">
        <f t="shared" si="50"/>
        <v>Q</v>
      </c>
      <c r="D129" s="24" t="str">
        <f t="shared" si="50"/>
        <v>Q</v>
      </c>
      <c r="E129" s="24"/>
      <c r="F129" s="9"/>
      <c r="G129" s="55" t="s">
        <v>3</v>
      </c>
      <c r="H129" s="56" t="s">
        <v>3</v>
      </c>
      <c r="I129" s="56" t="s">
        <v>3</v>
      </c>
      <c r="J129" s="56" t="s">
        <v>2</v>
      </c>
      <c r="K129" s="56" t="s">
        <v>4</v>
      </c>
      <c r="L129" s="56" t="s">
        <v>4</v>
      </c>
      <c r="M129" s="56" t="s">
        <v>4</v>
      </c>
      <c r="N129" s="56">
        <v>2</v>
      </c>
      <c r="O129" s="56" t="s">
        <v>31</v>
      </c>
      <c r="P129" s="56" t="s">
        <v>33</v>
      </c>
      <c r="Q129" s="56">
        <v>2</v>
      </c>
      <c r="R129" s="57" t="s">
        <v>3</v>
      </c>
      <c r="S129" s="5"/>
      <c r="T129" s="3"/>
      <c r="U129" s="3"/>
      <c r="V129" s="3"/>
      <c r="W129" s="3"/>
      <c r="X129" s="3"/>
      <c r="Y129" s="3"/>
      <c r="Z129" s="1"/>
    </row>
    <row r="130" spans="1:26" ht="15" customHeight="1" x14ac:dyDescent="0.25">
      <c r="A130" s="29">
        <f>A129</f>
        <v>3124</v>
      </c>
      <c r="B130" s="24">
        <v>134</v>
      </c>
      <c r="C130" s="24" t="str">
        <f t="shared" si="50"/>
        <v>Q</v>
      </c>
      <c r="D130" s="24" t="str">
        <f t="shared" si="50"/>
        <v>Q</v>
      </c>
      <c r="E130" s="24"/>
      <c r="F130" s="9"/>
      <c r="G130" s="13">
        <v>4</v>
      </c>
      <c r="H130" s="14" t="s">
        <v>2</v>
      </c>
      <c r="I130" s="14" t="s">
        <v>2</v>
      </c>
      <c r="J130" s="14" t="s">
        <v>2</v>
      </c>
      <c r="K130" s="14" t="s">
        <v>2</v>
      </c>
      <c r="L130" s="14">
        <v>4</v>
      </c>
      <c r="M130" s="14" t="s">
        <v>5</v>
      </c>
      <c r="N130" s="14" t="s">
        <v>5</v>
      </c>
      <c r="O130" s="14" t="s">
        <v>5</v>
      </c>
      <c r="P130" s="14" t="s">
        <v>5</v>
      </c>
      <c r="Q130" s="14" t="s">
        <v>5</v>
      </c>
      <c r="R130" s="15" t="s">
        <v>3</v>
      </c>
      <c r="S130" s="5"/>
      <c r="T130" s="3"/>
      <c r="U130" s="3"/>
      <c r="V130" s="3"/>
      <c r="W130" s="3"/>
      <c r="X130" s="3"/>
      <c r="Y130" s="3"/>
      <c r="Z130" s="1"/>
    </row>
    <row r="131" spans="1:26" ht="5.0999999999999996" customHeight="1" x14ac:dyDescent="0.25">
      <c r="A131" s="32">
        <f>A130</f>
        <v>3124</v>
      </c>
      <c r="B131" s="24">
        <v>135</v>
      </c>
      <c r="C131" s="24" t="str">
        <f t="shared" si="50"/>
        <v>Q</v>
      </c>
      <c r="D131" s="24" t="str">
        <f t="shared" si="50"/>
        <v>Q</v>
      </c>
      <c r="E131" s="24"/>
      <c r="F131" s="9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2"/>
      <c r="S131" s="5"/>
      <c r="T131" s="3"/>
      <c r="U131" s="3"/>
      <c r="V131" s="3"/>
      <c r="W131" s="3"/>
      <c r="X131" s="3"/>
      <c r="Y131" s="3"/>
      <c r="Z131" s="1"/>
    </row>
    <row r="132" spans="1:26" ht="15" customHeight="1" x14ac:dyDescent="0.25">
      <c r="A132" s="18">
        <v>3214</v>
      </c>
      <c r="B132" s="24">
        <v>76</v>
      </c>
      <c r="C132" s="24">
        <f>G132</f>
        <v>3</v>
      </c>
      <c r="D132" s="24" t="str">
        <f>G133</f>
        <v>W</v>
      </c>
      <c r="E132" s="24">
        <f t="shared" ref="E132" si="51">IF(A132="",0,1)</f>
        <v>1</v>
      </c>
      <c r="F132" s="9"/>
      <c r="G132" s="10">
        <v>3</v>
      </c>
      <c r="H132" s="11" t="s">
        <v>5</v>
      </c>
      <c r="I132" s="11" t="s">
        <v>5</v>
      </c>
      <c r="J132" s="11" t="s">
        <v>5</v>
      </c>
      <c r="K132" s="11" t="s">
        <v>5</v>
      </c>
      <c r="L132" s="11" t="s">
        <v>5</v>
      </c>
      <c r="M132" s="11" t="s">
        <v>34</v>
      </c>
      <c r="N132" s="11" t="s">
        <v>34</v>
      </c>
      <c r="O132" s="11">
        <v>3</v>
      </c>
      <c r="P132" s="11" t="s">
        <v>20</v>
      </c>
      <c r="Q132" s="11" t="s">
        <v>20</v>
      </c>
      <c r="R132" s="12" t="s">
        <v>20</v>
      </c>
      <c r="S132" s="5"/>
      <c r="T132" s="3"/>
      <c r="U132" s="3"/>
      <c r="V132" s="3"/>
      <c r="W132" s="3"/>
      <c r="X132" s="3"/>
      <c r="Y132" s="3"/>
      <c r="Z132" s="1"/>
    </row>
    <row r="133" spans="1:26" ht="15" customHeight="1" x14ac:dyDescent="0.25">
      <c r="A133" s="30">
        <f>A132</f>
        <v>3214</v>
      </c>
      <c r="B133" s="24">
        <v>77</v>
      </c>
      <c r="C133" s="24">
        <f t="shared" ref="C133:D136" si="52">C132</f>
        <v>3</v>
      </c>
      <c r="D133" s="24" t="str">
        <f t="shared" si="52"/>
        <v>W</v>
      </c>
      <c r="E133" s="24"/>
      <c r="F133" s="9"/>
      <c r="G133" s="55" t="s">
        <v>33</v>
      </c>
      <c r="H133" s="56" t="s">
        <v>2</v>
      </c>
      <c r="I133" s="56" t="s">
        <v>2</v>
      </c>
      <c r="J133" s="56" t="s">
        <v>2</v>
      </c>
      <c r="K133" s="56" t="s">
        <v>2</v>
      </c>
      <c r="L133" s="56">
        <v>2</v>
      </c>
      <c r="M133" s="56" t="s">
        <v>34</v>
      </c>
      <c r="N133" s="56" t="s">
        <v>31</v>
      </c>
      <c r="O133" s="56">
        <v>2</v>
      </c>
      <c r="P133" s="56" t="s">
        <v>20</v>
      </c>
      <c r="Q133" s="56" t="s">
        <v>29</v>
      </c>
      <c r="R133" s="57" t="s">
        <v>20</v>
      </c>
      <c r="S133" s="5"/>
      <c r="T133" s="3"/>
      <c r="U133" s="3"/>
      <c r="V133" s="3"/>
      <c r="W133" s="3"/>
      <c r="X133" s="3"/>
      <c r="Y133" s="3"/>
      <c r="Z133" s="1"/>
    </row>
    <row r="134" spans="1:26" ht="15" customHeight="1" x14ac:dyDescent="0.25">
      <c r="A134" s="30">
        <f>A133</f>
        <v>3214</v>
      </c>
      <c r="B134" s="24">
        <v>78</v>
      </c>
      <c r="C134" s="24">
        <f t="shared" si="52"/>
        <v>3</v>
      </c>
      <c r="D134" s="24" t="str">
        <f t="shared" si="52"/>
        <v>W</v>
      </c>
      <c r="E134" s="24"/>
      <c r="F134" s="9"/>
      <c r="G134" s="55" t="s">
        <v>33</v>
      </c>
      <c r="H134" s="56">
        <v>1</v>
      </c>
      <c r="I134" s="56" t="s">
        <v>2</v>
      </c>
      <c r="J134" s="56">
        <v>1</v>
      </c>
      <c r="K134" s="56" t="s">
        <v>3</v>
      </c>
      <c r="L134" s="56" t="s">
        <v>34</v>
      </c>
      <c r="M134" s="56" t="s">
        <v>34</v>
      </c>
      <c r="N134" s="56" t="s">
        <v>31</v>
      </c>
      <c r="O134" s="56" t="s">
        <v>29</v>
      </c>
      <c r="P134" s="56" t="s">
        <v>29</v>
      </c>
      <c r="Q134" s="56" t="s">
        <v>29</v>
      </c>
      <c r="R134" s="57" t="s">
        <v>33</v>
      </c>
      <c r="S134" s="5"/>
      <c r="T134" s="3"/>
      <c r="U134" s="3"/>
      <c r="V134" s="3"/>
      <c r="W134" s="3"/>
      <c r="X134" s="3"/>
      <c r="Y134" s="3"/>
      <c r="Z134" s="1"/>
    </row>
    <row r="135" spans="1:26" ht="15" customHeight="1" x14ac:dyDescent="0.25">
      <c r="A135" s="29">
        <f>A134</f>
        <v>3214</v>
      </c>
      <c r="B135" s="24">
        <v>79</v>
      </c>
      <c r="C135" s="24">
        <f t="shared" si="52"/>
        <v>3</v>
      </c>
      <c r="D135" s="24" t="str">
        <f t="shared" si="52"/>
        <v>W</v>
      </c>
      <c r="E135" s="24"/>
      <c r="F135" s="9"/>
      <c r="G135" s="13">
        <v>4</v>
      </c>
      <c r="H135" s="14" t="s">
        <v>3</v>
      </c>
      <c r="I135" s="14" t="s">
        <v>3</v>
      </c>
      <c r="J135" s="14" t="s">
        <v>3</v>
      </c>
      <c r="K135" s="14" t="s">
        <v>3</v>
      </c>
      <c r="L135" s="14">
        <v>4</v>
      </c>
      <c r="M135" s="14" t="s">
        <v>31</v>
      </c>
      <c r="N135" s="14" t="s">
        <v>31</v>
      </c>
      <c r="O135" s="14" t="s">
        <v>31</v>
      </c>
      <c r="P135" s="14" t="s">
        <v>29</v>
      </c>
      <c r="Q135" s="14" t="s">
        <v>33</v>
      </c>
      <c r="R135" s="15" t="s">
        <v>33</v>
      </c>
      <c r="S135" s="5"/>
      <c r="T135" s="3"/>
      <c r="U135" s="3"/>
      <c r="V135" s="3"/>
      <c r="W135" s="3"/>
      <c r="X135" s="3"/>
      <c r="Y135" s="3"/>
      <c r="Z135" s="1"/>
    </row>
    <row r="136" spans="1:26" ht="5.0999999999999996" customHeight="1" x14ac:dyDescent="0.25">
      <c r="A136" s="32">
        <f>A135</f>
        <v>3214</v>
      </c>
      <c r="B136" s="24">
        <v>80</v>
      </c>
      <c r="C136" s="24">
        <f t="shared" si="52"/>
        <v>3</v>
      </c>
      <c r="D136" s="24" t="str">
        <f t="shared" si="52"/>
        <v>W</v>
      </c>
      <c r="E136" s="24"/>
      <c r="F136" s="9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2"/>
      <c r="S136" s="5"/>
      <c r="T136" s="3"/>
      <c r="U136" s="3"/>
      <c r="V136" s="3"/>
      <c r="W136" s="3"/>
      <c r="X136" s="3"/>
      <c r="Y136" s="3"/>
      <c r="Z136" s="1"/>
    </row>
    <row r="137" spans="1:26" ht="15" customHeight="1" x14ac:dyDescent="0.25">
      <c r="A137" s="18">
        <v>3214</v>
      </c>
      <c r="B137" s="24">
        <v>16</v>
      </c>
      <c r="C137" s="24" t="str">
        <f>G137</f>
        <v>N</v>
      </c>
      <c r="D137" s="24" t="str">
        <f>G138</f>
        <v>U</v>
      </c>
      <c r="E137" s="24">
        <f t="shared" ref="E137" si="53">IF(A137="",0,1)</f>
        <v>1</v>
      </c>
      <c r="F137" s="9"/>
      <c r="G137" s="10" t="s">
        <v>4</v>
      </c>
      <c r="H137" s="11">
        <v>3</v>
      </c>
      <c r="I137" s="11" t="s">
        <v>31</v>
      </c>
      <c r="J137" s="11" t="s">
        <v>31</v>
      </c>
      <c r="K137" s="11" t="s">
        <v>31</v>
      </c>
      <c r="L137" s="11">
        <v>3</v>
      </c>
      <c r="M137" s="11" t="s">
        <v>5</v>
      </c>
      <c r="N137" s="11" t="s">
        <v>5</v>
      </c>
      <c r="O137" s="11" t="s">
        <v>5</v>
      </c>
      <c r="P137" s="11" t="s">
        <v>5</v>
      </c>
      <c r="Q137" s="11" t="s">
        <v>5</v>
      </c>
      <c r="R137" s="12" t="s">
        <v>4</v>
      </c>
      <c r="S137" s="5"/>
      <c r="T137" s="3"/>
      <c r="U137" s="3"/>
      <c r="V137" s="3"/>
      <c r="W137" s="3"/>
      <c r="X137" s="3"/>
      <c r="Y137" s="3"/>
      <c r="Z137" s="1"/>
    </row>
    <row r="138" spans="1:26" ht="15" customHeight="1" x14ac:dyDescent="0.25">
      <c r="A138" s="30">
        <f>A137</f>
        <v>3214</v>
      </c>
      <c r="B138" s="24">
        <v>17</v>
      </c>
      <c r="C138" s="24" t="str">
        <f t="shared" ref="C138:D141" si="54">C137</f>
        <v>N</v>
      </c>
      <c r="D138" s="24" t="str">
        <f t="shared" si="54"/>
        <v>U</v>
      </c>
      <c r="E138" s="24"/>
      <c r="F138" s="9"/>
      <c r="G138" s="55" t="s">
        <v>20</v>
      </c>
      <c r="H138" s="56">
        <v>2</v>
      </c>
      <c r="I138" s="56" t="s">
        <v>20</v>
      </c>
      <c r="J138" s="56" t="s">
        <v>31</v>
      </c>
      <c r="K138" s="56">
        <v>2</v>
      </c>
      <c r="L138" s="56" t="s">
        <v>6</v>
      </c>
      <c r="M138" s="56" t="s">
        <v>6</v>
      </c>
      <c r="N138" s="56" t="s">
        <v>6</v>
      </c>
      <c r="O138" s="56" t="s">
        <v>33</v>
      </c>
      <c r="P138" s="56" t="s">
        <v>4</v>
      </c>
      <c r="Q138" s="56" t="s">
        <v>4</v>
      </c>
      <c r="R138" s="57" t="s">
        <v>4</v>
      </c>
      <c r="S138" s="5"/>
      <c r="T138" s="3"/>
      <c r="U138" s="3"/>
      <c r="V138" s="3"/>
      <c r="W138" s="3"/>
      <c r="X138" s="3"/>
      <c r="Y138" s="3"/>
      <c r="Z138" s="1"/>
    </row>
    <row r="139" spans="1:26" ht="15" customHeight="1" x14ac:dyDescent="0.25">
      <c r="A139" s="30">
        <f>A138</f>
        <v>3214</v>
      </c>
      <c r="B139" s="24">
        <v>18</v>
      </c>
      <c r="C139" s="24" t="str">
        <f t="shared" si="54"/>
        <v>N</v>
      </c>
      <c r="D139" s="24" t="str">
        <f t="shared" si="54"/>
        <v>U</v>
      </c>
      <c r="E139" s="24"/>
      <c r="F139" s="9"/>
      <c r="G139" s="55" t="s">
        <v>20</v>
      </c>
      <c r="H139" s="56" t="s">
        <v>20</v>
      </c>
      <c r="I139" s="56" t="s">
        <v>20</v>
      </c>
      <c r="J139" s="56" t="s">
        <v>31</v>
      </c>
      <c r="K139" s="56" t="s">
        <v>3</v>
      </c>
      <c r="L139" s="56" t="s">
        <v>6</v>
      </c>
      <c r="M139" s="56" t="s">
        <v>6</v>
      </c>
      <c r="N139" s="56" t="s">
        <v>33</v>
      </c>
      <c r="O139" s="56" t="s">
        <v>33</v>
      </c>
      <c r="P139" s="56">
        <v>1</v>
      </c>
      <c r="Q139" s="56" t="s">
        <v>2</v>
      </c>
      <c r="R139" s="57">
        <v>1</v>
      </c>
      <c r="S139" s="5"/>
      <c r="T139" s="3"/>
      <c r="U139" s="3"/>
      <c r="V139" s="3"/>
      <c r="W139" s="3"/>
      <c r="X139" s="3"/>
      <c r="Y139" s="3"/>
      <c r="Z139" s="1"/>
    </row>
    <row r="140" spans="1:26" ht="15" customHeight="1" x14ac:dyDescent="0.25">
      <c r="A140" s="29">
        <f>A139</f>
        <v>3214</v>
      </c>
      <c r="B140" s="24">
        <v>19</v>
      </c>
      <c r="C140" s="24" t="str">
        <f t="shared" si="54"/>
        <v>N</v>
      </c>
      <c r="D140" s="24" t="str">
        <f t="shared" si="54"/>
        <v>U</v>
      </c>
      <c r="E140" s="24"/>
      <c r="F140" s="9"/>
      <c r="G140" s="13">
        <v>4</v>
      </c>
      <c r="H140" s="14" t="s">
        <v>3</v>
      </c>
      <c r="I140" s="14" t="s">
        <v>3</v>
      </c>
      <c r="J140" s="14" t="s">
        <v>3</v>
      </c>
      <c r="K140" s="14" t="s">
        <v>3</v>
      </c>
      <c r="L140" s="14">
        <v>4</v>
      </c>
      <c r="M140" s="14" t="s">
        <v>33</v>
      </c>
      <c r="N140" s="14" t="s">
        <v>33</v>
      </c>
      <c r="O140" s="14" t="s">
        <v>2</v>
      </c>
      <c r="P140" s="14" t="s">
        <v>2</v>
      </c>
      <c r="Q140" s="14" t="s">
        <v>2</v>
      </c>
      <c r="R140" s="15" t="s">
        <v>2</v>
      </c>
      <c r="S140" s="5"/>
      <c r="T140" s="3"/>
      <c r="U140" s="3"/>
      <c r="V140" s="3"/>
      <c r="W140" s="3"/>
      <c r="X140" s="3"/>
      <c r="Y140" s="3"/>
      <c r="Z140" s="1"/>
    </row>
    <row r="141" spans="1:26" ht="5.0999999999999996" customHeight="1" x14ac:dyDescent="0.25">
      <c r="A141" s="32">
        <f>A140</f>
        <v>3214</v>
      </c>
      <c r="B141" s="24">
        <v>20</v>
      </c>
      <c r="C141" s="24" t="str">
        <f t="shared" si="54"/>
        <v>N</v>
      </c>
      <c r="D141" s="24" t="str">
        <f t="shared" si="54"/>
        <v>U</v>
      </c>
      <c r="E141" s="24"/>
      <c r="F141" s="9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2"/>
      <c r="S141" s="5"/>
      <c r="T141" s="3"/>
      <c r="U141" s="3"/>
      <c r="V141" s="3"/>
      <c r="W141" s="3"/>
      <c r="X141" s="3"/>
      <c r="Y141" s="3"/>
      <c r="Z141" s="1"/>
    </row>
    <row r="142" spans="1:26" ht="15" customHeight="1" x14ac:dyDescent="0.25">
      <c r="A142" s="18"/>
      <c r="B142" s="24">
        <v>141</v>
      </c>
      <c r="C142" s="24">
        <f t="shared" ref="C142" si="55">G142</f>
        <v>0</v>
      </c>
      <c r="D142" s="24">
        <f t="shared" ref="D142" si="56">G143</f>
        <v>0</v>
      </c>
      <c r="E142" s="24">
        <f t="shared" ref="E142" si="57">IF(A142="",0,1)</f>
        <v>0</v>
      </c>
      <c r="F142" s="9"/>
      <c r="G142" s="10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2"/>
      <c r="S142" s="5"/>
      <c r="T142" s="3"/>
      <c r="U142" s="3"/>
      <c r="V142" s="3"/>
      <c r="W142" s="3"/>
      <c r="X142" s="3"/>
      <c r="Y142" s="3"/>
      <c r="Z142" s="1"/>
    </row>
    <row r="143" spans="1:26" ht="15" customHeight="1" x14ac:dyDescent="0.25">
      <c r="A143" s="30">
        <f t="shared" ref="A143:A146" si="58">A142</f>
        <v>0</v>
      </c>
      <c r="B143" s="24">
        <v>142</v>
      </c>
      <c r="C143" s="24">
        <f t="shared" ref="C143:D143" si="59">C142</f>
        <v>0</v>
      </c>
      <c r="D143" s="24">
        <f t="shared" si="59"/>
        <v>0</v>
      </c>
      <c r="E143" s="24"/>
      <c r="F143" s="9"/>
      <c r="G143" s="55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7"/>
      <c r="S143" s="5"/>
      <c r="T143" s="3"/>
      <c r="U143" s="3"/>
      <c r="V143" s="3"/>
      <c r="W143" s="3"/>
      <c r="X143" s="3"/>
      <c r="Y143" s="3"/>
      <c r="Z143" s="1"/>
    </row>
    <row r="144" spans="1:26" ht="15" customHeight="1" x14ac:dyDescent="0.25">
      <c r="A144" s="30">
        <f t="shared" si="58"/>
        <v>0</v>
      </c>
      <c r="B144" s="24">
        <v>143</v>
      </c>
      <c r="C144" s="24">
        <f t="shared" ref="C144:D144" si="60">C143</f>
        <v>0</v>
      </c>
      <c r="D144" s="24">
        <f t="shared" si="60"/>
        <v>0</v>
      </c>
      <c r="E144" s="24"/>
      <c r="F144" s="9"/>
      <c r="G144" s="55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7"/>
      <c r="S144" s="5"/>
      <c r="T144" s="3"/>
      <c r="U144" s="3"/>
      <c r="V144" s="3"/>
      <c r="W144" s="3"/>
      <c r="X144" s="3"/>
      <c r="Y144" s="3"/>
      <c r="Z144" s="1"/>
    </row>
    <row r="145" spans="1:26" ht="15" customHeight="1" x14ac:dyDescent="0.25">
      <c r="A145" s="29">
        <f t="shared" si="58"/>
        <v>0</v>
      </c>
      <c r="B145" s="24">
        <v>144</v>
      </c>
      <c r="C145" s="24">
        <f t="shared" ref="C145:D145" si="61">C144</f>
        <v>0</v>
      </c>
      <c r="D145" s="24">
        <f t="shared" si="61"/>
        <v>0</v>
      </c>
      <c r="E145" s="24"/>
      <c r="F145" s="9"/>
      <c r="G145" s="13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5"/>
      <c r="S145" s="5"/>
      <c r="T145" s="3"/>
      <c r="U145" s="3"/>
      <c r="V145" s="3"/>
      <c r="W145" s="3"/>
      <c r="X145" s="3"/>
      <c r="Y145" s="3"/>
      <c r="Z145" s="1"/>
    </row>
    <row r="146" spans="1:26" ht="5.0999999999999996" customHeight="1" x14ac:dyDescent="0.25">
      <c r="A146" s="32">
        <f t="shared" si="58"/>
        <v>0</v>
      </c>
      <c r="B146" s="24">
        <v>145</v>
      </c>
      <c r="C146" s="24">
        <f t="shared" ref="C146:D146" si="62">C145</f>
        <v>0</v>
      </c>
      <c r="D146" s="24">
        <f t="shared" si="62"/>
        <v>0</v>
      </c>
      <c r="E146" s="24"/>
      <c r="F146" s="9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2"/>
      <c r="S146" s="5"/>
      <c r="T146" s="3"/>
      <c r="U146" s="3"/>
      <c r="V146" s="3"/>
      <c r="W146" s="3"/>
      <c r="X146" s="3"/>
      <c r="Y146" s="3"/>
      <c r="Z146" s="1"/>
    </row>
    <row r="147" spans="1:26" ht="15" customHeight="1" x14ac:dyDescent="0.25">
      <c r="A147" s="18"/>
      <c r="B147" s="24">
        <v>146</v>
      </c>
      <c r="C147" s="24">
        <f t="shared" ref="C147" si="63">G147</f>
        <v>0</v>
      </c>
      <c r="D147" s="24">
        <f t="shared" ref="D147" si="64">G148</f>
        <v>0</v>
      </c>
      <c r="E147" s="24">
        <f t="shared" ref="E147" si="65">IF(A147="",0,1)</f>
        <v>0</v>
      </c>
      <c r="F147" s="9"/>
      <c r="G147" s="10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2"/>
      <c r="S147" s="5"/>
      <c r="T147" s="3"/>
      <c r="U147" s="3"/>
      <c r="V147" s="3"/>
      <c r="W147" s="3"/>
      <c r="X147" s="3"/>
      <c r="Y147" s="3"/>
      <c r="Z147" s="1"/>
    </row>
    <row r="148" spans="1:26" ht="15" customHeight="1" x14ac:dyDescent="0.25">
      <c r="A148" s="30">
        <f t="shared" ref="A148:A151" si="66">A147</f>
        <v>0</v>
      </c>
      <c r="B148" s="24">
        <v>147</v>
      </c>
      <c r="C148" s="24">
        <f t="shared" ref="C148:D148" si="67">C147</f>
        <v>0</v>
      </c>
      <c r="D148" s="24">
        <f t="shared" si="67"/>
        <v>0</v>
      </c>
      <c r="E148" s="24"/>
      <c r="F148" s="9"/>
      <c r="G148" s="55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7"/>
      <c r="S148" s="5"/>
      <c r="T148" s="3"/>
      <c r="U148" s="3"/>
      <c r="V148" s="3"/>
      <c r="W148" s="3"/>
      <c r="X148" s="3"/>
      <c r="Y148" s="3"/>
      <c r="Z148" s="1"/>
    </row>
    <row r="149" spans="1:26" ht="15" customHeight="1" x14ac:dyDescent="0.25">
      <c r="A149" s="30">
        <f t="shared" si="66"/>
        <v>0</v>
      </c>
      <c r="B149" s="24">
        <v>148</v>
      </c>
      <c r="C149" s="24">
        <f t="shared" ref="C149:D149" si="68">C148</f>
        <v>0</v>
      </c>
      <c r="D149" s="24">
        <f t="shared" si="68"/>
        <v>0</v>
      </c>
      <c r="E149" s="24"/>
      <c r="F149" s="9"/>
      <c r="G149" s="55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7"/>
      <c r="S149" s="5"/>
      <c r="T149" s="3"/>
      <c r="U149" s="3"/>
      <c r="V149" s="3"/>
      <c r="W149" s="3"/>
      <c r="X149" s="3"/>
      <c r="Y149" s="3"/>
      <c r="Z149" s="1"/>
    </row>
    <row r="150" spans="1:26" ht="15" customHeight="1" x14ac:dyDescent="0.25">
      <c r="A150" s="29">
        <f t="shared" si="66"/>
        <v>0</v>
      </c>
      <c r="B150" s="24">
        <v>149</v>
      </c>
      <c r="C150" s="24">
        <f t="shared" ref="C150:D150" si="69">C149</f>
        <v>0</v>
      </c>
      <c r="D150" s="24">
        <f t="shared" si="69"/>
        <v>0</v>
      </c>
      <c r="E150" s="24"/>
      <c r="F150" s="9"/>
      <c r="G150" s="13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5"/>
      <c r="S150" s="5"/>
      <c r="T150" s="3"/>
      <c r="U150" s="3"/>
      <c r="V150" s="3"/>
      <c r="W150" s="3"/>
      <c r="X150" s="3"/>
      <c r="Y150" s="3"/>
      <c r="Z150" s="1"/>
    </row>
    <row r="151" spans="1:26" ht="5.0999999999999996" customHeight="1" x14ac:dyDescent="0.25">
      <c r="A151" s="32">
        <f t="shared" si="66"/>
        <v>0</v>
      </c>
      <c r="B151" s="24">
        <v>150</v>
      </c>
      <c r="C151" s="24">
        <f t="shared" ref="C151:D151" si="70">C150</f>
        <v>0</v>
      </c>
      <c r="D151" s="24">
        <f t="shared" si="70"/>
        <v>0</v>
      </c>
      <c r="E151" s="24"/>
      <c r="F151" s="9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2"/>
      <c r="S151" s="5"/>
      <c r="T151" s="3"/>
      <c r="U151" s="3"/>
      <c r="V151" s="3"/>
      <c r="W151" s="3"/>
      <c r="X151" s="3"/>
      <c r="Y151" s="3"/>
      <c r="Z151" s="1"/>
    </row>
    <row r="152" spans="1:26" ht="15" customHeight="1" x14ac:dyDescent="0.25">
      <c r="A152" s="18"/>
      <c r="B152" s="24">
        <v>151</v>
      </c>
      <c r="C152" s="24">
        <f t="shared" ref="C152" si="71">G152</f>
        <v>0</v>
      </c>
      <c r="D152" s="24">
        <f t="shared" ref="D152" si="72">G153</f>
        <v>0</v>
      </c>
      <c r="E152" s="24">
        <f t="shared" ref="E152" si="73">IF(A152="",0,1)</f>
        <v>0</v>
      </c>
      <c r="F152" s="9"/>
      <c r="G152" s="10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2"/>
      <c r="S152" s="5"/>
      <c r="T152" s="3"/>
      <c r="U152" s="3"/>
      <c r="V152" s="3"/>
      <c r="W152" s="3"/>
      <c r="X152" s="3"/>
      <c r="Y152" s="3"/>
      <c r="Z152" s="1"/>
    </row>
    <row r="153" spans="1:26" ht="15" customHeight="1" x14ac:dyDescent="0.25">
      <c r="A153" s="30">
        <f t="shared" ref="A153:A156" si="74">A152</f>
        <v>0</v>
      </c>
      <c r="B153" s="24">
        <v>152</v>
      </c>
      <c r="C153" s="24">
        <f t="shared" ref="C153:D153" si="75">C152</f>
        <v>0</v>
      </c>
      <c r="D153" s="24">
        <f t="shared" si="75"/>
        <v>0</v>
      </c>
      <c r="E153" s="24"/>
      <c r="F153" s="9"/>
      <c r="G153" s="55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7"/>
      <c r="S153" s="5"/>
      <c r="T153" s="3"/>
      <c r="U153" s="3"/>
      <c r="V153" s="3"/>
      <c r="W153" s="3"/>
      <c r="X153" s="3"/>
      <c r="Y153" s="3"/>
      <c r="Z153" s="1"/>
    </row>
    <row r="154" spans="1:26" ht="15" customHeight="1" x14ac:dyDescent="0.25">
      <c r="A154" s="30">
        <f t="shared" si="74"/>
        <v>0</v>
      </c>
      <c r="B154" s="24">
        <v>153</v>
      </c>
      <c r="C154" s="24">
        <f t="shared" ref="C154:D154" si="76">C153</f>
        <v>0</v>
      </c>
      <c r="D154" s="24">
        <f t="shared" si="76"/>
        <v>0</v>
      </c>
      <c r="E154" s="24"/>
      <c r="F154" s="9"/>
      <c r="G154" s="55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7"/>
      <c r="S154" s="5"/>
      <c r="T154" s="3"/>
      <c r="U154" s="3"/>
      <c r="V154" s="3"/>
      <c r="W154" s="3"/>
      <c r="X154" s="3"/>
      <c r="Y154" s="3"/>
      <c r="Z154" s="1"/>
    </row>
    <row r="155" spans="1:26" ht="15" customHeight="1" x14ac:dyDescent="0.25">
      <c r="A155" s="29">
        <f t="shared" si="74"/>
        <v>0</v>
      </c>
      <c r="B155" s="24">
        <v>154</v>
      </c>
      <c r="C155" s="24">
        <f t="shared" ref="C155:D155" si="77">C154</f>
        <v>0</v>
      </c>
      <c r="D155" s="24">
        <f t="shared" si="77"/>
        <v>0</v>
      </c>
      <c r="E155" s="24"/>
      <c r="F155" s="9"/>
      <c r="G155" s="13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5"/>
      <c r="S155" s="5"/>
      <c r="T155" s="3"/>
      <c r="U155" s="3"/>
      <c r="V155" s="3"/>
      <c r="W155" s="3"/>
      <c r="X155" s="3"/>
      <c r="Y155" s="3"/>
      <c r="Z155" s="1"/>
    </row>
    <row r="156" spans="1:26" ht="5.0999999999999996" customHeight="1" x14ac:dyDescent="0.25">
      <c r="A156" s="32">
        <f t="shared" si="74"/>
        <v>0</v>
      </c>
      <c r="B156" s="24">
        <v>155</v>
      </c>
      <c r="C156" s="24">
        <f t="shared" ref="C156:D156" si="78">C155</f>
        <v>0</v>
      </c>
      <c r="D156" s="24">
        <f t="shared" si="78"/>
        <v>0</v>
      </c>
      <c r="E156" s="24"/>
      <c r="F156" s="9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2"/>
      <c r="S156" s="5"/>
      <c r="T156" s="3"/>
      <c r="U156" s="3"/>
      <c r="V156" s="3"/>
      <c r="W156" s="3"/>
      <c r="X156" s="3"/>
      <c r="Y156" s="3"/>
      <c r="Z156" s="1"/>
    </row>
    <row r="157" spans="1:26" ht="15" customHeight="1" x14ac:dyDescent="0.25">
      <c r="A157" s="18"/>
      <c r="B157" s="24">
        <v>156</v>
      </c>
      <c r="C157" s="24">
        <f t="shared" ref="C157" si="79">G157</f>
        <v>0</v>
      </c>
      <c r="D157" s="24">
        <f t="shared" ref="D157" si="80">G158</f>
        <v>0</v>
      </c>
      <c r="E157" s="24">
        <f t="shared" ref="E157" si="81">IF(A157="",0,1)</f>
        <v>0</v>
      </c>
      <c r="F157" s="9"/>
      <c r="G157" s="10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2"/>
      <c r="S157" s="5"/>
      <c r="T157" s="3"/>
      <c r="U157" s="3"/>
      <c r="V157" s="3"/>
      <c r="W157" s="3"/>
      <c r="X157" s="3"/>
      <c r="Y157" s="3"/>
      <c r="Z157" s="1"/>
    </row>
    <row r="158" spans="1:26" ht="15" customHeight="1" x14ac:dyDescent="0.25">
      <c r="A158" s="30">
        <f t="shared" ref="A158:A161" si="82">A157</f>
        <v>0</v>
      </c>
      <c r="B158" s="24">
        <v>157</v>
      </c>
      <c r="C158" s="24">
        <f t="shared" ref="C158:D158" si="83">C157</f>
        <v>0</v>
      </c>
      <c r="D158" s="24">
        <f t="shared" si="83"/>
        <v>0</v>
      </c>
      <c r="E158" s="24"/>
      <c r="F158" s="9"/>
      <c r="G158" s="55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7"/>
      <c r="S158" s="5"/>
      <c r="T158" s="3"/>
      <c r="U158" s="3"/>
      <c r="V158" s="3"/>
      <c r="W158" s="3"/>
      <c r="X158" s="3"/>
      <c r="Y158" s="3"/>
      <c r="Z158" s="1"/>
    </row>
    <row r="159" spans="1:26" ht="15" customHeight="1" x14ac:dyDescent="0.25">
      <c r="A159" s="30">
        <f t="shared" si="82"/>
        <v>0</v>
      </c>
      <c r="B159" s="24">
        <v>158</v>
      </c>
      <c r="C159" s="24">
        <f t="shared" ref="C159:D159" si="84">C158</f>
        <v>0</v>
      </c>
      <c r="D159" s="24">
        <f t="shared" si="84"/>
        <v>0</v>
      </c>
      <c r="E159" s="24"/>
      <c r="F159" s="9"/>
      <c r="G159" s="55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7"/>
      <c r="S159" s="5"/>
      <c r="T159" s="3"/>
      <c r="U159" s="3"/>
      <c r="V159" s="3"/>
      <c r="W159" s="3"/>
      <c r="X159" s="3"/>
      <c r="Y159" s="3"/>
      <c r="Z159" s="1"/>
    </row>
    <row r="160" spans="1:26" ht="15" customHeight="1" x14ac:dyDescent="0.25">
      <c r="A160" s="29">
        <f t="shared" si="82"/>
        <v>0</v>
      </c>
      <c r="B160" s="24">
        <v>159</v>
      </c>
      <c r="C160" s="24">
        <f t="shared" ref="C160:D160" si="85">C159</f>
        <v>0</v>
      </c>
      <c r="D160" s="24">
        <f t="shared" si="85"/>
        <v>0</v>
      </c>
      <c r="E160" s="24"/>
      <c r="F160" s="9"/>
      <c r="G160" s="13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5"/>
      <c r="S160" s="5"/>
      <c r="T160" s="3"/>
      <c r="U160" s="3"/>
      <c r="V160" s="3"/>
      <c r="W160" s="3"/>
      <c r="X160" s="3"/>
      <c r="Y160" s="3"/>
      <c r="Z160" s="1"/>
    </row>
    <row r="161" spans="1:26" ht="5.0999999999999996" customHeight="1" x14ac:dyDescent="0.25">
      <c r="A161" s="32">
        <f t="shared" si="82"/>
        <v>0</v>
      </c>
      <c r="B161" s="24">
        <v>160</v>
      </c>
      <c r="C161" s="24">
        <f t="shared" ref="C161:D161" si="86">C160</f>
        <v>0</v>
      </c>
      <c r="D161" s="24">
        <f t="shared" si="86"/>
        <v>0</v>
      </c>
      <c r="E161" s="24"/>
      <c r="F161" s="9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2"/>
      <c r="S161" s="5"/>
      <c r="T161" s="3"/>
      <c r="U161" s="3"/>
      <c r="V161" s="3"/>
      <c r="W161" s="3"/>
      <c r="X161" s="3"/>
      <c r="Y161" s="3"/>
      <c r="Z161" s="1"/>
    </row>
    <row r="162" spans="1:26" ht="15" customHeight="1" x14ac:dyDescent="0.25">
      <c r="A162" s="18"/>
      <c r="B162" s="24">
        <v>161</v>
      </c>
      <c r="C162" s="24">
        <f t="shared" ref="C162" si="87">G162</f>
        <v>0</v>
      </c>
      <c r="D162" s="24">
        <f t="shared" ref="D162" si="88">G163</f>
        <v>0</v>
      </c>
      <c r="E162" s="24">
        <f t="shared" ref="E162" si="89">IF(A162="",0,1)</f>
        <v>0</v>
      </c>
      <c r="F162" s="9"/>
      <c r="G162" s="10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2"/>
      <c r="S162" s="5"/>
      <c r="T162" s="3"/>
      <c r="U162" s="3"/>
      <c r="V162" s="3"/>
      <c r="W162" s="3"/>
      <c r="X162" s="3"/>
      <c r="Y162" s="3"/>
      <c r="Z162" s="1"/>
    </row>
    <row r="163" spans="1:26" ht="15" customHeight="1" x14ac:dyDescent="0.25">
      <c r="A163" s="30">
        <f t="shared" ref="A163:A166" si="90">A162</f>
        <v>0</v>
      </c>
      <c r="B163" s="24">
        <v>162</v>
      </c>
      <c r="C163" s="24">
        <f t="shared" ref="C163:D163" si="91">C162</f>
        <v>0</v>
      </c>
      <c r="D163" s="24">
        <f t="shared" si="91"/>
        <v>0</v>
      </c>
      <c r="E163" s="24"/>
      <c r="F163" s="9"/>
      <c r="G163" s="55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7"/>
      <c r="S163" s="5"/>
      <c r="T163" s="3"/>
      <c r="U163" s="3"/>
      <c r="V163" s="3"/>
      <c r="W163" s="3"/>
      <c r="X163" s="3"/>
      <c r="Y163" s="3"/>
      <c r="Z163" s="1"/>
    </row>
    <row r="164" spans="1:26" ht="15" customHeight="1" x14ac:dyDescent="0.25">
      <c r="A164" s="30">
        <f t="shared" si="90"/>
        <v>0</v>
      </c>
      <c r="B164" s="24">
        <v>163</v>
      </c>
      <c r="C164" s="24">
        <f t="shared" ref="C164:D164" si="92">C163</f>
        <v>0</v>
      </c>
      <c r="D164" s="24">
        <f t="shared" si="92"/>
        <v>0</v>
      </c>
      <c r="E164" s="24"/>
      <c r="F164" s="9"/>
      <c r="G164" s="55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7"/>
      <c r="S164" s="5"/>
      <c r="T164" s="3"/>
      <c r="U164" s="3"/>
      <c r="V164" s="3"/>
      <c r="W164" s="3"/>
      <c r="X164" s="3"/>
      <c r="Y164" s="3"/>
      <c r="Z164" s="1"/>
    </row>
    <row r="165" spans="1:26" ht="15" customHeight="1" x14ac:dyDescent="0.25">
      <c r="A165" s="29">
        <f t="shared" si="90"/>
        <v>0</v>
      </c>
      <c r="B165" s="24">
        <v>164</v>
      </c>
      <c r="C165" s="24">
        <f t="shared" ref="C165:D165" si="93">C164</f>
        <v>0</v>
      </c>
      <c r="D165" s="24">
        <f t="shared" si="93"/>
        <v>0</v>
      </c>
      <c r="E165" s="24"/>
      <c r="F165" s="9"/>
      <c r="G165" s="13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5"/>
      <c r="S165" s="5"/>
      <c r="T165" s="3"/>
      <c r="U165" s="3"/>
      <c r="V165" s="3"/>
      <c r="W165" s="3"/>
      <c r="X165" s="3"/>
      <c r="Y165" s="3"/>
      <c r="Z165" s="1"/>
    </row>
    <row r="166" spans="1:26" ht="5.0999999999999996" customHeight="1" x14ac:dyDescent="0.25">
      <c r="A166" s="32">
        <f t="shared" si="90"/>
        <v>0</v>
      </c>
      <c r="B166" s="24">
        <v>165</v>
      </c>
      <c r="C166" s="24">
        <f t="shared" ref="C166:D166" si="94">C165</f>
        <v>0</v>
      </c>
      <c r="D166" s="24">
        <f t="shared" si="94"/>
        <v>0</v>
      </c>
      <c r="E166" s="24"/>
      <c r="F166" s="9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2"/>
      <c r="S166" s="5"/>
      <c r="T166" s="3"/>
      <c r="U166" s="3"/>
      <c r="V166" s="3"/>
      <c r="W166" s="3"/>
      <c r="X166" s="3"/>
      <c r="Y166" s="3"/>
      <c r="Z166" s="1"/>
    </row>
    <row r="167" spans="1:26" ht="15" customHeight="1" x14ac:dyDescent="0.25">
      <c r="A167" s="18"/>
      <c r="B167" s="24">
        <v>166</v>
      </c>
      <c r="C167" s="24">
        <f t="shared" ref="C167" si="95">G167</f>
        <v>0</v>
      </c>
      <c r="D167" s="24">
        <f t="shared" ref="D167" si="96">G168</f>
        <v>0</v>
      </c>
      <c r="E167" s="24">
        <f t="shared" ref="E167" si="97">IF(A167="",0,1)</f>
        <v>0</v>
      </c>
      <c r="F167" s="9"/>
      <c r="G167" s="10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2"/>
      <c r="S167" s="5"/>
      <c r="T167" s="3"/>
      <c r="U167" s="3"/>
      <c r="V167" s="3"/>
      <c r="W167" s="3"/>
      <c r="X167" s="3"/>
      <c r="Y167" s="3"/>
      <c r="Z167" s="1"/>
    </row>
    <row r="168" spans="1:26" ht="15" customHeight="1" x14ac:dyDescent="0.25">
      <c r="A168" s="30">
        <f t="shared" ref="A168:A171" si="98">A167</f>
        <v>0</v>
      </c>
      <c r="B168" s="24">
        <v>167</v>
      </c>
      <c r="C168" s="24">
        <f t="shared" ref="C168:D168" si="99">C167</f>
        <v>0</v>
      </c>
      <c r="D168" s="24">
        <f t="shared" si="99"/>
        <v>0</v>
      </c>
      <c r="E168" s="24"/>
      <c r="F168" s="9"/>
      <c r="G168" s="55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7"/>
      <c r="S168" s="5"/>
      <c r="T168" s="3"/>
      <c r="U168" s="3"/>
      <c r="V168" s="3"/>
      <c r="W168" s="3"/>
      <c r="X168" s="3"/>
      <c r="Y168" s="3"/>
      <c r="Z168" s="1"/>
    </row>
    <row r="169" spans="1:26" ht="15" customHeight="1" x14ac:dyDescent="0.25">
      <c r="A169" s="30">
        <f t="shared" si="98"/>
        <v>0</v>
      </c>
      <c r="B169" s="24">
        <v>168</v>
      </c>
      <c r="C169" s="24">
        <f t="shared" ref="C169:D169" si="100">C168</f>
        <v>0</v>
      </c>
      <c r="D169" s="24">
        <f t="shared" si="100"/>
        <v>0</v>
      </c>
      <c r="E169" s="24"/>
      <c r="F169" s="9"/>
      <c r="G169" s="55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7"/>
      <c r="S169" s="5"/>
      <c r="T169" s="3"/>
      <c r="U169" s="3"/>
      <c r="V169" s="3"/>
      <c r="W169" s="3"/>
      <c r="X169" s="3"/>
      <c r="Y169" s="3"/>
      <c r="Z169" s="1"/>
    </row>
    <row r="170" spans="1:26" ht="15" customHeight="1" x14ac:dyDescent="0.25">
      <c r="A170" s="29">
        <f t="shared" si="98"/>
        <v>0</v>
      </c>
      <c r="B170" s="24">
        <v>169</v>
      </c>
      <c r="C170" s="24">
        <f t="shared" ref="C170:D170" si="101">C169</f>
        <v>0</v>
      </c>
      <c r="D170" s="24">
        <f t="shared" si="101"/>
        <v>0</v>
      </c>
      <c r="E170" s="24"/>
      <c r="F170" s="9"/>
      <c r="G170" s="13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5"/>
      <c r="S170" s="5"/>
      <c r="T170" s="3"/>
      <c r="U170" s="3"/>
      <c r="V170" s="3"/>
      <c r="W170" s="3"/>
      <c r="X170" s="3"/>
      <c r="Y170" s="3"/>
      <c r="Z170" s="1"/>
    </row>
    <row r="171" spans="1:26" ht="5.0999999999999996" customHeight="1" x14ac:dyDescent="0.25">
      <c r="A171" s="32">
        <f t="shared" si="98"/>
        <v>0</v>
      </c>
      <c r="B171" s="24">
        <v>170</v>
      </c>
      <c r="C171" s="24">
        <f t="shared" ref="C171:D171" si="102">C170</f>
        <v>0</v>
      </c>
      <c r="D171" s="24">
        <f t="shared" si="102"/>
        <v>0</v>
      </c>
      <c r="E171" s="24"/>
      <c r="F171" s="9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2"/>
      <c r="S171" s="5"/>
      <c r="T171" s="3"/>
      <c r="U171" s="3"/>
      <c r="V171" s="3"/>
      <c r="W171" s="3"/>
      <c r="X171" s="3"/>
      <c r="Y171" s="3"/>
      <c r="Z171" s="1"/>
    </row>
    <row r="172" spans="1:26" ht="15" customHeight="1" x14ac:dyDescent="0.25">
      <c r="A172" s="18"/>
      <c r="B172" s="24">
        <v>171</v>
      </c>
      <c r="C172" s="24">
        <f t="shared" ref="C172" si="103">G172</f>
        <v>0</v>
      </c>
      <c r="D172" s="24">
        <f t="shared" ref="D172" si="104">G173</f>
        <v>0</v>
      </c>
      <c r="E172" s="24">
        <f t="shared" ref="E172" si="105">IF(A172="",0,1)</f>
        <v>0</v>
      </c>
      <c r="F172" s="9"/>
      <c r="G172" s="10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2"/>
      <c r="S172" s="5"/>
      <c r="T172" s="3"/>
      <c r="U172" s="3"/>
      <c r="V172" s="3"/>
      <c r="W172" s="3"/>
      <c r="X172" s="3"/>
      <c r="Y172" s="3"/>
      <c r="Z172" s="1"/>
    </row>
    <row r="173" spans="1:26" ht="15" customHeight="1" x14ac:dyDescent="0.25">
      <c r="A173" s="30">
        <f t="shared" ref="A173:A176" si="106">A172</f>
        <v>0</v>
      </c>
      <c r="B173" s="24">
        <v>172</v>
      </c>
      <c r="C173" s="24">
        <f t="shared" ref="C173:D173" si="107">C172</f>
        <v>0</v>
      </c>
      <c r="D173" s="24">
        <f t="shared" si="107"/>
        <v>0</v>
      </c>
      <c r="E173" s="24"/>
      <c r="F173" s="9"/>
      <c r="G173" s="55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7"/>
      <c r="S173" s="5"/>
      <c r="T173" s="3"/>
      <c r="U173" s="3"/>
      <c r="V173" s="3"/>
      <c r="W173" s="3"/>
      <c r="X173" s="3"/>
      <c r="Y173" s="3"/>
      <c r="Z173" s="1"/>
    </row>
    <row r="174" spans="1:26" ht="15" customHeight="1" x14ac:dyDescent="0.25">
      <c r="A174" s="30">
        <f t="shared" si="106"/>
        <v>0</v>
      </c>
      <c r="B174" s="24">
        <v>173</v>
      </c>
      <c r="C174" s="24">
        <f t="shared" ref="C174:D174" si="108">C173</f>
        <v>0</v>
      </c>
      <c r="D174" s="24">
        <f t="shared" si="108"/>
        <v>0</v>
      </c>
      <c r="E174" s="24"/>
      <c r="F174" s="9"/>
      <c r="G174" s="55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7"/>
      <c r="S174" s="5"/>
      <c r="T174" s="3"/>
      <c r="U174" s="3"/>
      <c r="V174" s="3"/>
      <c r="W174" s="3"/>
      <c r="X174" s="3"/>
      <c r="Y174" s="3"/>
      <c r="Z174" s="1"/>
    </row>
    <row r="175" spans="1:26" ht="15" customHeight="1" x14ac:dyDescent="0.25">
      <c r="A175" s="29">
        <f t="shared" si="106"/>
        <v>0</v>
      </c>
      <c r="B175" s="24">
        <v>174</v>
      </c>
      <c r="C175" s="24">
        <f t="shared" ref="C175:D175" si="109">C174</f>
        <v>0</v>
      </c>
      <c r="D175" s="24">
        <f t="shared" si="109"/>
        <v>0</v>
      </c>
      <c r="E175" s="24"/>
      <c r="F175" s="9"/>
      <c r="G175" s="13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5"/>
      <c r="S175" s="5"/>
      <c r="T175" s="3"/>
      <c r="U175" s="3"/>
      <c r="V175" s="3"/>
      <c r="W175" s="3"/>
      <c r="X175" s="3"/>
      <c r="Y175" s="3"/>
      <c r="Z175" s="1"/>
    </row>
    <row r="176" spans="1:26" ht="3.95" customHeight="1" x14ac:dyDescent="0.25">
      <c r="A176" s="32">
        <f t="shared" si="106"/>
        <v>0</v>
      </c>
      <c r="B176" s="24">
        <v>175</v>
      </c>
      <c r="C176" s="24">
        <f t="shared" ref="C176:D176" si="110">C175</f>
        <v>0</v>
      </c>
      <c r="D176" s="24">
        <f t="shared" si="110"/>
        <v>0</v>
      </c>
      <c r="E176" s="24"/>
      <c r="F176" s="9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2"/>
      <c r="S176" s="5"/>
      <c r="T176" s="3"/>
      <c r="U176" s="3"/>
      <c r="V176" s="3"/>
      <c r="W176" s="3"/>
      <c r="X176" s="3"/>
      <c r="Y176" s="3"/>
      <c r="Z176" s="1"/>
    </row>
    <row r="177" spans="1:26" x14ac:dyDescent="0.25">
      <c r="A177" s="18"/>
      <c r="B177" s="24">
        <v>176</v>
      </c>
      <c r="C177" s="24">
        <f t="shared" ref="C177" si="111">G177</f>
        <v>0</v>
      </c>
      <c r="D177" s="24">
        <f t="shared" ref="D177" si="112">G178</f>
        <v>0</v>
      </c>
      <c r="E177" s="24">
        <f t="shared" ref="E177" si="113">IF(A177="",0,1)</f>
        <v>0</v>
      </c>
      <c r="F177" s="9"/>
      <c r="G177" s="10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2"/>
      <c r="S177" s="5"/>
      <c r="T177" s="3"/>
      <c r="U177" s="3"/>
      <c r="V177" s="3"/>
      <c r="W177" s="3"/>
      <c r="X177" s="3"/>
      <c r="Y177" s="3"/>
      <c r="Z177" s="1"/>
    </row>
    <row r="178" spans="1:26" x14ac:dyDescent="0.25">
      <c r="A178" s="30">
        <f t="shared" ref="A178:A181" si="114">A177</f>
        <v>0</v>
      </c>
      <c r="B178" s="24">
        <v>177</v>
      </c>
      <c r="C178" s="24">
        <f t="shared" ref="C178:D178" si="115">C177</f>
        <v>0</v>
      </c>
      <c r="D178" s="24">
        <f t="shared" si="115"/>
        <v>0</v>
      </c>
      <c r="E178" s="24"/>
      <c r="F178" s="9"/>
      <c r="G178" s="55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7"/>
      <c r="S178" s="5"/>
      <c r="T178" s="3"/>
      <c r="U178" s="3"/>
      <c r="V178" s="3"/>
      <c r="W178" s="3"/>
      <c r="X178" s="3"/>
      <c r="Y178" s="3"/>
      <c r="Z178" s="1"/>
    </row>
    <row r="179" spans="1:26" x14ac:dyDescent="0.25">
      <c r="A179" s="30">
        <f t="shared" si="114"/>
        <v>0</v>
      </c>
      <c r="B179" s="24">
        <v>178</v>
      </c>
      <c r="C179" s="24">
        <f t="shared" ref="C179:D179" si="116">C178</f>
        <v>0</v>
      </c>
      <c r="D179" s="24">
        <f t="shared" si="116"/>
        <v>0</v>
      </c>
      <c r="E179" s="24"/>
      <c r="F179" s="9"/>
      <c r="G179" s="55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7"/>
      <c r="S179" s="5"/>
      <c r="T179" s="3"/>
      <c r="U179" s="3"/>
      <c r="V179" s="3"/>
      <c r="W179" s="3"/>
      <c r="X179" s="3"/>
      <c r="Y179" s="3"/>
      <c r="Z179" s="1"/>
    </row>
    <row r="180" spans="1:26" x14ac:dyDescent="0.25">
      <c r="A180" s="29">
        <f t="shared" si="114"/>
        <v>0</v>
      </c>
      <c r="B180" s="24">
        <v>179</v>
      </c>
      <c r="C180" s="24">
        <f t="shared" ref="C180:D180" si="117">C179</f>
        <v>0</v>
      </c>
      <c r="D180" s="24">
        <f t="shared" si="117"/>
        <v>0</v>
      </c>
      <c r="E180" s="24"/>
      <c r="F180" s="9"/>
      <c r="G180" s="13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5"/>
      <c r="S180" s="5"/>
      <c r="T180" s="3"/>
      <c r="U180" s="3"/>
      <c r="V180" s="3"/>
      <c r="W180" s="3"/>
      <c r="X180" s="3"/>
      <c r="Y180" s="3"/>
      <c r="Z180" s="1"/>
    </row>
    <row r="181" spans="1:26" ht="5.0999999999999996" customHeight="1" x14ac:dyDescent="0.25">
      <c r="A181" s="32">
        <f t="shared" si="114"/>
        <v>0</v>
      </c>
      <c r="B181" s="24">
        <v>180</v>
      </c>
      <c r="C181" s="24">
        <f t="shared" ref="C181:D181" si="118">C180</f>
        <v>0</v>
      </c>
      <c r="D181" s="24">
        <f t="shared" si="118"/>
        <v>0</v>
      </c>
      <c r="E181" s="24"/>
      <c r="F181" s="9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2"/>
      <c r="S181" s="5"/>
      <c r="T181" s="3"/>
      <c r="U181" s="3"/>
      <c r="V181" s="3"/>
      <c r="W181" s="3"/>
      <c r="X181" s="3"/>
      <c r="Y181" s="3"/>
      <c r="Z181" s="1"/>
    </row>
    <row r="182" spans="1:26" x14ac:dyDescent="0.25">
      <c r="A182" s="18"/>
      <c r="B182" s="24">
        <v>181</v>
      </c>
      <c r="C182" s="24">
        <f t="shared" ref="C182" si="119">G182</f>
        <v>0</v>
      </c>
      <c r="D182" s="24">
        <f t="shared" ref="D182" si="120">G183</f>
        <v>0</v>
      </c>
      <c r="E182" s="24">
        <f t="shared" ref="E182" si="121">IF(A182="",0,1)</f>
        <v>0</v>
      </c>
      <c r="F182" s="9"/>
      <c r="G182" s="10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2"/>
      <c r="S182" s="5"/>
      <c r="T182" s="3"/>
      <c r="U182" s="3"/>
      <c r="V182" s="3"/>
      <c r="W182" s="3"/>
      <c r="X182" s="3"/>
      <c r="Y182" s="3"/>
      <c r="Z182" s="1"/>
    </row>
    <row r="183" spans="1:26" x14ac:dyDescent="0.25">
      <c r="A183" s="30">
        <f t="shared" ref="A183:A186" si="122">A182</f>
        <v>0</v>
      </c>
      <c r="B183" s="24">
        <v>182</v>
      </c>
      <c r="C183" s="24">
        <f t="shared" ref="C183:D183" si="123">C182</f>
        <v>0</v>
      </c>
      <c r="D183" s="24">
        <f t="shared" si="123"/>
        <v>0</v>
      </c>
      <c r="E183" s="24"/>
      <c r="F183" s="9"/>
      <c r="G183" s="55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7"/>
      <c r="S183" s="5"/>
      <c r="T183" s="3"/>
      <c r="U183" s="3"/>
      <c r="V183" s="3"/>
      <c r="W183" s="3"/>
      <c r="X183" s="3"/>
      <c r="Y183" s="3"/>
      <c r="Z183" s="1"/>
    </row>
    <row r="184" spans="1:26" x14ac:dyDescent="0.25">
      <c r="A184" s="30">
        <f t="shared" si="122"/>
        <v>0</v>
      </c>
      <c r="B184" s="24">
        <v>183</v>
      </c>
      <c r="C184" s="24">
        <f t="shared" ref="C184:D184" si="124">C183</f>
        <v>0</v>
      </c>
      <c r="D184" s="24">
        <f t="shared" si="124"/>
        <v>0</v>
      </c>
      <c r="E184" s="24"/>
      <c r="F184" s="9"/>
      <c r="G184" s="55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7"/>
      <c r="S184" s="5"/>
      <c r="T184" s="3"/>
      <c r="U184" s="3"/>
      <c r="V184" s="3"/>
      <c r="W184" s="3"/>
      <c r="X184" s="3"/>
      <c r="Y184" s="3"/>
      <c r="Z184" s="1"/>
    </row>
    <row r="185" spans="1:26" x14ac:dyDescent="0.25">
      <c r="A185" s="29">
        <f t="shared" si="122"/>
        <v>0</v>
      </c>
      <c r="B185" s="24">
        <v>184</v>
      </c>
      <c r="C185" s="24">
        <f t="shared" ref="C185:D185" si="125">C184</f>
        <v>0</v>
      </c>
      <c r="D185" s="24">
        <f t="shared" si="125"/>
        <v>0</v>
      </c>
      <c r="E185" s="24"/>
      <c r="F185" s="9"/>
      <c r="G185" s="13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5"/>
      <c r="S185" s="5"/>
      <c r="T185" s="3"/>
      <c r="U185" s="3"/>
      <c r="V185" s="3"/>
      <c r="W185" s="3"/>
      <c r="X185" s="3"/>
      <c r="Y185" s="3"/>
      <c r="Z185" s="1"/>
    </row>
    <row r="186" spans="1:26" ht="5.0999999999999996" customHeight="1" x14ac:dyDescent="0.25">
      <c r="A186" s="32">
        <f t="shared" si="122"/>
        <v>0</v>
      </c>
      <c r="B186" s="24">
        <v>185</v>
      </c>
      <c r="C186" s="24">
        <f t="shared" ref="C186:D186" si="126">C185</f>
        <v>0</v>
      </c>
      <c r="D186" s="24">
        <f t="shared" si="126"/>
        <v>0</v>
      </c>
      <c r="E186" s="24"/>
      <c r="F186" s="9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2"/>
      <c r="S186" s="5"/>
      <c r="T186" s="3"/>
      <c r="U186" s="3"/>
      <c r="V186" s="3"/>
      <c r="W186" s="3"/>
      <c r="X186" s="3"/>
      <c r="Y186" s="3"/>
      <c r="Z186" s="1"/>
    </row>
  </sheetData>
  <sortState ref="A2:Q141">
    <sortCondition ref="A2:A141"/>
    <sortCondition ref="C2:C141"/>
    <sortCondition ref="D2:D141"/>
    <sortCondition ref="B2:B141"/>
  </sortState>
  <conditionalFormatting sqref="G2:R186">
    <cfRule type="cellIs" dxfId="29" priority="1" operator="equal">
      <formula>"T"</formula>
    </cfRule>
    <cfRule type="cellIs" dxfId="28" priority="2" operator="equal">
      <formula>"N"</formula>
    </cfRule>
    <cfRule type="cellIs" dxfId="27" priority="3" operator="equal">
      <formula>"L"</formula>
    </cfRule>
    <cfRule type="cellIs" dxfId="26" priority="4" operator="equal">
      <formula>"S"</formula>
    </cfRule>
    <cfRule type="cellIs" dxfId="25" priority="5" operator="equal">
      <formula>"U"</formula>
    </cfRule>
    <cfRule type="cellIs" dxfId="24" priority="6" operator="equal">
      <formula>"W"</formula>
    </cfRule>
    <cfRule type="cellIs" dxfId="23" priority="7" operator="equal">
      <formula>"Y"</formula>
    </cfRule>
    <cfRule type="cellIs" dxfId="22" priority="8" operator="equal">
      <formula>"F"</formula>
    </cfRule>
    <cfRule type="cellIs" dxfId="21" priority="9" operator="equal">
      <formula>"Q"</formula>
    </cfRule>
    <cfRule type="cellIs" dxfId="20" priority="10" operator="equal">
      <formula>"I"</formula>
    </cfRule>
    <cfRule type="cellIs" dxfId="19" priority="11" operator="equal">
      <formula>0</formula>
    </cfRule>
    <cfRule type="cellIs" dxfId="18" priority="12" operator="equal">
      <formula>1</formula>
    </cfRule>
    <cfRule type="cellIs" dxfId="17" priority="13" operator="equal">
      <formula>2</formula>
    </cfRule>
    <cfRule type="cellIs" dxfId="16" priority="14" operator="equal">
      <formula>3</formula>
    </cfRule>
    <cfRule type="cellIs" dxfId="15" priority="15" operator="equal">
      <formula>4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9" fitToHeight="4" orientation="portrait" r:id="rId1"/>
  <headerFooter>
    <oddFooter>&amp;L&amp;9&amp;F&amp;C&amp;9&amp;P&amp;R&amp;9&amp;D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1"/>
  <sheetViews>
    <sheetView workbookViewId="0"/>
  </sheetViews>
  <sheetFormatPr baseColWidth="10" defaultRowHeight="15" x14ac:dyDescent="0.25"/>
  <cols>
    <col min="1" max="1" width="7.7109375" customWidth="1"/>
    <col min="2" max="5" width="3.7109375" hidden="1" customWidth="1"/>
    <col min="6" max="6" width="1.7109375" style="25" customWidth="1"/>
    <col min="7" max="18" width="3.7109375" customWidth="1"/>
    <col min="19" max="26" width="11.42578125" customWidth="1"/>
  </cols>
  <sheetData>
    <row r="1" spans="1:26" x14ac:dyDescent="0.25">
      <c r="A1" s="4" t="str">
        <f>CONCATENATE("# = ",SUM(E2:E91))</f>
        <v># = 9</v>
      </c>
      <c r="B1" s="4" t="s">
        <v>4</v>
      </c>
      <c r="C1" s="4" t="s">
        <v>41</v>
      </c>
      <c r="D1" s="4" t="s">
        <v>42</v>
      </c>
      <c r="E1" s="4">
        <f>SUM(E2:E91)</f>
        <v>9</v>
      </c>
      <c r="F1" s="31"/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  <c r="R1" s="4" t="s">
        <v>18</v>
      </c>
      <c r="S1" s="5"/>
      <c r="T1" s="1"/>
      <c r="U1" s="1"/>
      <c r="V1" s="1"/>
      <c r="W1" s="1"/>
      <c r="X1" s="1"/>
      <c r="Y1" s="1"/>
      <c r="Z1" s="1"/>
    </row>
    <row r="2" spans="1:26" x14ac:dyDescent="0.25">
      <c r="A2" s="18" t="s">
        <v>52</v>
      </c>
      <c r="B2" s="24">
        <v>31</v>
      </c>
      <c r="C2" s="24" t="str">
        <f>G2</f>
        <v>N</v>
      </c>
      <c r="D2" s="24" t="str">
        <f>G3</f>
        <v>N</v>
      </c>
      <c r="E2" s="24">
        <f>IF(A2="",0,1)</f>
        <v>1</v>
      </c>
      <c r="F2" s="24"/>
      <c r="G2" s="10" t="s">
        <v>4</v>
      </c>
      <c r="H2" s="11" t="s">
        <v>4</v>
      </c>
      <c r="I2" s="11" t="s">
        <v>5</v>
      </c>
      <c r="J2" s="11" t="s">
        <v>5</v>
      </c>
      <c r="K2" s="11" t="s">
        <v>5</v>
      </c>
      <c r="L2" s="11" t="s">
        <v>5</v>
      </c>
      <c r="M2" s="11" t="s">
        <v>5</v>
      </c>
      <c r="N2" s="11" t="s">
        <v>20</v>
      </c>
      <c r="O2" s="11" t="s">
        <v>20</v>
      </c>
      <c r="P2" s="11" t="s">
        <v>20</v>
      </c>
      <c r="Q2" s="11">
        <v>0</v>
      </c>
      <c r="R2" s="12">
        <v>0</v>
      </c>
      <c r="S2" s="5"/>
      <c r="T2" s="3"/>
      <c r="U2" s="3"/>
      <c r="V2" s="3"/>
      <c r="W2" s="3"/>
      <c r="X2" s="3"/>
      <c r="Y2" s="3"/>
      <c r="Z2" s="1"/>
    </row>
    <row r="3" spans="1:26" x14ac:dyDescent="0.25">
      <c r="A3" s="30" t="str">
        <f>A2</f>
        <v>04231</v>
      </c>
      <c r="B3" s="24">
        <v>32</v>
      </c>
      <c r="C3" s="24" t="str">
        <f t="shared" ref="C3:D7" si="0">C2</f>
        <v>N</v>
      </c>
      <c r="D3" s="24" t="str">
        <f t="shared" si="0"/>
        <v>N</v>
      </c>
      <c r="E3" s="24"/>
      <c r="F3" s="24"/>
      <c r="G3" s="55" t="s">
        <v>4</v>
      </c>
      <c r="H3" s="56">
        <v>4</v>
      </c>
      <c r="I3" s="56" t="s">
        <v>2</v>
      </c>
      <c r="J3" s="56" t="s">
        <v>2</v>
      </c>
      <c r="K3" s="56" t="s">
        <v>2</v>
      </c>
      <c r="L3" s="56" t="s">
        <v>2</v>
      </c>
      <c r="M3" s="56">
        <v>4</v>
      </c>
      <c r="N3" s="56" t="s">
        <v>20</v>
      </c>
      <c r="O3" s="56" t="s">
        <v>33</v>
      </c>
      <c r="P3" s="56" t="s">
        <v>20</v>
      </c>
      <c r="Q3" s="56" t="s">
        <v>4</v>
      </c>
      <c r="R3" s="57" t="s">
        <v>4</v>
      </c>
      <c r="S3" s="5"/>
      <c r="T3" s="3"/>
      <c r="U3" s="3"/>
      <c r="V3" s="3"/>
      <c r="W3" s="3"/>
      <c r="X3" s="3"/>
      <c r="Y3" s="3"/>
      <c r="Z3" s="1"/>
    </row>
    <row r="4" spans="1:26" x14ac:dyDescent="0.25">
      <c r="A4" s="30" t="str">
        <f>A3</f>
        <v>04231</v>
      </c>
      <c r="B4" s="24">
        <v>33</v>
      </c>
      <c r="C4" s="24" t="str">
        <f t="shared" si="0"/>
        <v>N</v>
      </c>
      <c r="D4" s="24" t="str">
        <f t="shared" si="0"/>
        <v>N</v>
      </c>
      <c r="E4" s="24"/>
      <c r="F4" s="24"/>
      <c r="G4" s="55" t="s">
        <v>6</v>
      </c>
      <c r="H4" s="56" t="s">
        <v>6</v>
      </c>
      <c r="I4" s="56" t="s">
        <v>29</v>
      </c>
      <c r="J4" s="56" t="s">
        <v>2</v>
      </c>
      <c r="K4" s="56" t="s">
        <v>34</v>
      </c>
      <c r="L4" s="56" t="s">
        <v>34</v>
      </c>
      <c r="M4" s="56">
        <v>2</v>
      </c>
      <c r="N4" s="56" t="s">
        <v>33</v>
      </c>
      <c r="O4" s="56" t="s">
        <v>33</v>
      </c>
      <c r="P4" s="56">
        <v>2</v>
      </c>
      <c r="Q4" s="56" t="s">
        <v>31</v>
      </c>
      <c r="R4" s="57" t="s">
        <v>6</v>
      </c>
      <c r="S4" s="5"/>
      <c r="T4" s="3"/>
      <c r="U4" s="3"/>
      <c r="V4" s="3"/>
      <c r="W4" s="3"/>
      <c r="X4" s="3"/>
      <c r="Y4" s="3"/>
      <c r="Z4" s="1"/>
    </row>
    <row r="5" spans="1:26" x14ac:dyDescent="0.25">
      <c r="A5" s="30" t="str">
        <f>A4</f>
        <v>04231</v>
      </c>
      <c r="B5" s="24">
        <v>34</v>
      </c>
      <c r="C5" s="24" t="str">
        <f t="shared" si="0"/>
        <v>N</v>
      </c>
      <c r="D5" s="24" t="str">
        <f t="shared" si="0"/>
        <v>N</v>
      </c>
      <c r="E5" s="24"/>
      <c r="F5" s="24"/>
      <c r="G5" s="55" t="s">
        <v>6</v>
      </c>
      <c r="H5" s="56" t="s">
        <v>29</v>
      </c>
      <c r="I5" s="56" t="s">
        <v>29</v>
      </c>
      <c r="J5" s="56" t="s">
        <v>29</v>
      </c>
      <c r="K5" s="56" t="s">
        <v>34</v>
      </c>
      <c r="L5" s="56">
        <v>3</v>
      </c>
      <c r="M5" s="56" t="s">
        <v>33</v>
      </c>
      <c r="N5" s="56" t="s">
        <v>33</v>
      </c>
      <c r="O5" s="56" t="s">
        <v>3</v>
      </c>
      <c r="P5" s="56">
        <v>3</v>
      </c>
      <c r="Q5" s="56" t="s">
        <v>31</v>
      </c>
      <c r="R5" s="57" t="s">
        <v>6</v>
      </c>
      <c r="S5" s="5"/>
      <c r="T5" s="3"/>
      <c r="U5" s="3"/>
      <c r="V5" s="3"/>
      <c r="W5" s="3"/>
      <c r="X5" s="3"/>
      <c r="Y5" s="3"/>
      <c r="Z5" s="1"/>
    </row>
    <row r="6" spans="1:26" x14ac:dyDescent="0.25">
      <c r="A6" s="29" t="str">
        <f>A5</f>
        <v>04231</v>
      </c>
      <c r="B6" s="24">
        <v>35</v>
      </c>
      <c r="C6" s="24" t="str">
        <f t="shared" si="0"/>
        <v>N</v>
      </c>
      <c r="D6" s="24" t="str">
        <f t="shared" si="0"/>
        <v>N</v>
      </c>
      <c r="E6" s="24"/>
      <c r="F6" s="24"/>
      <c r="G6" s="13">
        <v>1</v>
      </c>
      <c r="H6" s="14" t="s">
        <v>29</v>
      </c>
      <c r="I6" s="14">
        <v>1</v>
      </c>
      <c r="J6" s="14" t="s">
        <v>34</v>
      </c>
      <c r="K6" s="14" t="s">
        <v>34</v>
      </c>
      <c r="L6" s="14" t="s">
        <v>3</v>
      </c>
      <c r="M6" s="14" t="s">
        <v>3</v>
      </c>
      <c r="N6" s="14" t="s">
        <v>3</v>
      </c>
      <c r="O6" s="14" t="s">
        <v>3</v>
      </c>
      <c r="P6" s="14" t="s">
        <v>31</v>
      </c>
      <c r="Q6" s="14" t="s">
        <v>31</v>
      </c>
      <c r="R6" s="15" t="s">
        <v>31</v>
      </c>
      <c r="S6" s="5"/>
      <c r="T6" s="3"/>
      <c r="U6" s="3"/>
      <c r="V6" s="3"/>
      <c r="W6" s="3"/>
      <c r="X6" s="3"/>
      <c r="Y6" s="3"/>
      <c r="Z6" s="1"/>
    </row>
    <row r="7" spans="1:26" ht="5.0999999999999996" customHeight="1" x14ac:dyDescent="0.25">
      <c r="A7" s="32" t="str">
        <f>A6</f>
        <v>04231</v>
      </c>
      <c r="B7" s="24">
        <v>36</v>
      </c>
      <c r="C7" s="24" t="str">
        <f t="shared" si="0"/>
        <v>N</v>
      </c>
      <c r="D7" s="24" t="str">
        <f t="shared" si="0"/>
        <v>N</v>
      </c>
      <c r="E7" s="24"/>
      <c r="F7" s="24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20"/>
      <c r="S7" s="5"/>
      <c r="T7" s="3"/>
      <c r="U7" s="3"/>
      <c r="V7" s="3"/>
      <c r="W7" s="3"/>
      <c r="X7" s="3"/>
      <c r="Y7" s="3"/>
      <c r="Z7" s="1"/>
    </row>
    <row r="8" spans="1:26" ht="15" customHeight="1" x14ac:dyDescent="0.25">
      <c r="A8" s="18">
        <v>13204</v>
      </c>
      <c r="B8" s="24">
        <v>7</v>
      </c>
      <c r="C8" s="24" t="str">
        <f>G8</f>
        <v>I</v>
      </c>
      <c r="D8" s="24" t="str">
        <f>G9</f>
        <v>L</v>
      </c>
      <c r="E8" s="24">
        <f t="shared" ref="E8" si="1">IF(A8="",0,1)</f>
        <v>1</v>
      </c>
      <c r="F8" s="24"/>
      <c r="G8" s="10" t="s">
        <v>5</v>
      </c>
      <c r="H8" s="11" t="s">
        <v>5</v>
      </c>
      <c r="I8" s="11">
        <v>1</v>
      </c>
      <c r="J8" s="11" t="s">
        <v>3</v>
      </c>
      <c r="K8" s="11">
        <v>1</v>
      </c>
      <c r="L8" s="11" t="s">
        <v>2</v>
      </c>
      <c r="M8" s="11" t="s">
        <v>2</v>
      </c>
      <c r="N8" s="11" t="s">
        <v>2</v>
      </c>
      <c r="O8" s="11" t="s">
        <v>2</v>
      </c>
      <c r="P8" s="11" t="s">
        <v>5</v>
      </c>
      <c r="Q8" s="11" t="s">
        <v>5</v>
      </c>
      <c r="R8" s="12" t="s">
        <v>5</v>
      </c>
      <c r="S8" s="5"/>
      <c r="T8" s="3"/>
      <c r="U8" s="3"/>
      <c r="V8" s="3"/>
      <c r="W8" s="3"/>
      <c r="X8" s="3"/>
      <c r="Y8" s="3"/>
      <c r="Z8" s="1"/>
    </row>
    <row r="9" spans="1:26" ht="15" customHeight="1" x14ac:dyDescent="0.25">
      <c r="A9" s="30">
        <f>A8</f>
        <v>13204</v>
      </c>
      <c r="B9" s="24">
        <v>8</v>
      </c>
      <c r="C9" s="24" t="str">
        <f t="shared" ref="C9:D13" si="2">C8</f>
        <v>I</v>
      </c>
      <c r="D9" s="24" t="str">
        <f t="shared" si="2"/>
        <v>L</v>
      </c>
      <c r="E9" s="24"/>
      <c r="F9" s="24"/>
      <c r="G9" s="55" t="s">
        <v>3</v>
      </c>
      <c r="H9" s="56" t="s">
        <v>3</v>
      </c>
      <c r="I9" s="56" t="s">
        <v>3</v>
      </c>
      <c r="J9" s="56" t="s">
        <v>3</v>
      </c>
      <c r="K9" s="56">
        <v>3</v>
      </c>
      <c r="L9" s="56" t="s">
        <v>20</v>
      </c>
      <c r="M9" s="56" t="s">
        <v>2</v>
      </c>
      <c r="N9" s="56" t="s">
        <v>20</v>
      </c>
      <c r="O9" s="56">
        <v>3</v>
      </c>
      <c r="P9" s="56" t="s">
        <v>4</v>
      </c>
      <c r="Q9" s="56" t="s">
        <v>4</v>
      </c>
      <c r="R9" s="57" t="s">
        <v>4</v>
      </c>
      <c r="S9" s="5"/>
      <c r="T9" s="3"/>
      <c r="U9" s="3"/>
      <c r="V9" s="3"/>
      <c r="W9" s="3"/>
      <c r="X9" s="3"/>
      <c r="Y9" s="3"/>
      <c r="Z9" s="1"/>
    </row>
    <row r="10" spans="1:26" ht="15" customHeight="1" x14ac:dyDescent="0.25">
      <c r="A10" s="30">
        <f>A9</f>
        <v>13204</v>
      </c>
      <c r="B10" s="24">
        <v>9</v>
      </c>
      <c r="C10" s="24" t="str">
        <f t="shared" si="2"/>
        <v>I</v>
      </c>
      <c r="D10" s="24" t="str">
        <f t="shared" si="2"/>
        <v>L</v>
      </c>
      <c r="E10" s="24"/>
      <c r="F10" s="24"/>
      <c r="G10" s="55" t="s">
        <v>34</v>
      </c>
      <c r="H10" s="56">
        <v>2</v>
      </c>
      <c r="I10" s="56" t="s">
        <v>29</v>
      </c>
      <c r="J10" s="56" t="s">
        <v>31</v>
      </c>
      <c r="K10" s="56">
        <v>2</v>
      </c>
      <c r="L10" s="56" t="s">
        <v>20</v>
      </c>
      <c r="M10" s="56" t="s">
        <v>20</v>
      </c>
      <c r="N10" s="56" t="s">
        <v>20</v>
      </c>
      <c r="O10" s="56" t="s">
        <v>4</v>
      </c>
      <c r="P10" s="56" t="s">
        <v>4</v>
      </c>
      <c r="Q10" s="56" t="s">
        <v>33</v>
      </c>
      <c r="R10" s="57" t="s">
        <v>34</v>
      </c>
      <c r="S10" s="5"/>
      <c r="T10" s="3"/>
      <c r="U10" s="3"/>
      <c r="V10" s="3"/>
      <c r="W10" s="3"/>
      <c r="X10" s="3"/>
      <c r="Y10" s="3"/>
      <c r="Z10" s="1"/>
    </row>
    <row r="11" spans="1:26" ht="15" customHeight="1" x14ac:dyDescent="0.25">
      <c r="A11" s="30">
        <f>A10</f>
        <v>13204</v>
      </c>
      <c r="B11" s="24">
        <v>10</v>
      </c>
      <c r="C11" s="24" t="str">
        <f t="shared" si="2"/>
        <v>I</v>
      </c>
      <c r="D11" s="24" t="str">
        <f t="shared" si="2"/>
        <v>L</v>
      </c>
      <c r="E11" s="24"/>
      <c r="F11" s="24"/>
      <c r="G11" s="55" t="s">
        <v>29</v>
      </c>
      <c r="H11" s="56" t="s">
        <v>29</v>
      </c>
      <c r="I11" s="56" t="s">
        <v>29</v>
      </c>
      <c r="J11" s="56" t="s">
        <v>31</v>
      </c>
      <c r="K11" s="56">
        <v>0</v>
      </c>
      <c r="L11" s="56">
        <v>0</v>
      </c>
      <c r="M11" s="56" t="s">
        <v>6</v>
      </c>
      <c r="N11" s="56" t="s">
        <v>6</v>
      </c>
      <c r="O11" s="56" t="s">
        <v>6</v>
      </c>
      <c r="P11" s="56" t="s">
        <v>33</v>
      </c>
      <c r="Q11" s="56" t="s">
        <v>33</v>
      </c>
      <c r="R11" s="57" t="s">
        <v>34</v>
      </c>
      <c r="S11" s="5"/>
      <c r="T11" s="3"/>
      <c r="U11" s="3"/>
      <c r="V11" s="3"/>
      <c r="W11" s="3"/>
      <c r="X11" s="3"/>
      <c r="Y11" s="3"/>
      <c r="Z11" s="1"/>
    </row>
    <row r="12" spans="1:26" ht="15" customHeight="1" x14ac:dyDescent="0.25">
      <c r="A12" s="29">
        <f>A11</f>
        <v>13204</v>
      </c>
      <c r="B12" s="24">
        <v>11</v>
      </c>
      <c r="C12" s="24" t="str">
        <f t="shared" si="2"/>
        <v>I</v>
      </c>
      <c r="D12" s="24" t="str">
        <f t="shared" si="2"/>
        <v>L</v>
      </c>
      <c r="E12" s="24"/>
      <c r="F12" s="24"/>
      <c r="G12" s="13">
        <v>4</v>
      </c>
      <c r="H12" s="14" t="s">
        <v>29</v>
      </c>
      <c r="I12" s="14" t="s">
        <v>31</v>
      </c>
      <c r="J12" s="14" t="s">
        <v>31</v>
      </c>
      <c r="K12" s="14" t="s">
        <v>31</v>
      </c>
      <c r="L12" s="14">
        <v>4</v>
      </c>
      <c r="M12" s="14" t="s">
        <v>6</v>
      </c>
      <c r="N12" s="14" t="s">
        <v>6</v>
      </c>
      <c r="O12" s="14" t="s">
        <v>33</v>
      </c>
      <c r="P12" s="14" t="s">
        <v>33</v>
      </c>
      <c r="Q12" s="14" t="s">
        <v>34</v>
      </c>
      <c r="R12" s="15" t="s">
        <v>34</v>
      </c>
      <c r="S12" s="5"/>
      <c r="T12" s="3"/>
      <c r="U12" s="3"/>
      <c r="V12" s="3"/>
      <c r="W12" s="3"/>
      <c r="X12" s="3"/>
      <c r="Y12" s="3"/>
      <c r="Z12" s="1"/>
    </row>
    <row r="13" spans="1:26" ht="5.0999999999999996" customHeight="1" x14ac:dyDescent="0.25">
      <c r="A13" s="32">
        <f>A12</f>
        <v>13204</v>
      </c>
      <c r="B13" s="24">
        <v>12</v>
      </c>
      <c r="C13" s="24" t="str">
        <f t="shared" si="2"/>
        <v>I</v>
      </c>
      <c r="D13" s="24" t="str">
        <f t="shared" si="2"/>
        <v>L</v>
      </c>
      <c r="E13" s="24"/>
      <c r="F13" s="24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2"/>
      <c r="S13" s="5"/>
      <c r="T13" s="3"/>
      <c r="U13" s="3"/>
      <c r="V13" s="3"/>
      <c r="W13" s="3"/>
      <c r="X13" s="3"/>
      <c r="Y13" s="3"/>
      <c r="Z13" s="1"/>
    </row>
    <row r="14" spans="1:26" ht="15" customHeight="1" x14ac:dyDescent="0.25">
      <c r="A14" s="18">
        <v>13402</v>
      </c>
      <c r="B14" s="24">
        <v>49</v>
      </c>
      <c r="C14" s="24" t="str">
        <f>G14</f>
        <v>I</v>
      </c>
      <c r="D14" s="24">
        <f>G15</f>
        <v>3</v>
      </c>
      <c r="E14" s="24">
        <f t="shared" ref="E14" si="3">IF(A14="",0,1)</f>
        <v>1</v>
      </c>
      <c r="F14" s="24"/>
      <c r="G14" s="10" t="s">
        <v>5</v>
      </c>
      <c r="H14" s="11" t="s">
        <v>5</v>
      </c>
      <c r="I14" s="11" t="s">
        <v>33</v>
      </c>
      <c r="J14" s="11" t="s">
        <v>34</v>
      </c>
      <c r="K14" s="11" t="s">
        <v>34</v>
      </c>
      <c r="L14" s="11" t="s">
        <v>20</v>
      </c>
      <c r="M14" s="11">
        <v>1</v>
      </c>
      <c r="N14" s="11" t="s">
        <v>20</v>
      </c>
      <c r="O14" s="11">
        <v>1</v>
      </c>
      <c r="P14" s="11" t="s">
        <v>5</v>
      </c>
      <c r="Q14" s="11" t="s">
        <v>5</v>
      </c>
      <c r="R14" s="12" t="s">
        <v>5</v>
      </c>
      <c r="S14" s="5"/>
      <c r="T14" s="3"/>
      <c r="U14" s="3"/>
      <c r="V14" s="3"/>
      <c r="W14" s="3"/>
      <c r="X14" s="3"/>
      <c r="Y14" s="3"/>
      <c r="Z14" s="1"/>
    </row>
    <row r="15" spans="1:26" ht="15" customHeight="1" x14ac:dyDescent="0.25">
      <c r="A15" s="30">
        <f>A14</f>
        <v>13402</v>
      </c>
      <c r="B15" s="24">
        <v>50</v>
      </c>
      <c r="C15" s="24" t="str">
        <f t="shared" ref="C15:D19" si="4">C14</f>
        <v>I</v>
      </c>
      <c r="D15" s="24">
        <f t="shared" si="4"/>
        <v>3</v>
      </c>
      <c r="E15" s="24"/>
      <c r="F15" s="24"/>
      <c r="G15" s="55">
        <v>3</v>
      </c>
      <c r="H15" s="56" t="s">
        <v>33</v>
      </c>
      <c r="I15" s="56" t="s">
        <v>33</v>
      </c>
      <c r="J15" s="56" t="s">
        <v>34</v>
      </c>
      <c r="K15" s="56">
        <v>3</v>
      </c>
      <c r="L15" s="56" t="s">
        <v>20</v>
      </c>
      <c r="M15" s="56" t="s">
        <v>20</v>
      </c>
      <c r="N15" s="56" t="s">
        <v>20</v>
      </c>
      <c r="O15" s="56" t="s">
        <v>3</v>
      </c>
      <c r="P15" s="56" t="s">
        <v>3</v>
      </c>
      <c r="Q15" s="56" t="s">
        <v>3</v>
      </c>
      <c r="R15" s="57" t="s">
        <v>3</v>
      </c>
      <c r="S15" s="5"/>
      <c r="T15" s="3"/>
      <c r="U15" s="3"/>
      <c r="V15" s="3"/>
      <c r="W15" s="3"/>
      <c r="X15" s="3"/>
      <c r="Y15" s="3"/>
      <c r="Z15" s="1"/>
    </row>
    <row r="16" spans="1:26" ht="15" customHeight="1" x14ac:dyDescent="0.25">
      <c r="A16" s="30">
        <f>A15</f>
        <v>13402</v>
      </c>
      <c r="B16" s="24">
        <v>51</v>
      </c>
      <c r="C16" s="24" t="str">
        <f t="shared" si="4"/>
        <v>I</v>
      </c>
      <c r="D16" s="24">
        <f t="shared" si="4"/>
        <v>3</v>
      </c>
      <c r="E16" s="24"/>
      <c r="F16" s="24"/>
      <c r="G16" s="55" t="s">
        <v>33</v>
      </c>
      <c r="H16" s="56" t="s">
        <v>33</v>
      </c>
      <c r="I16" s="56" t="s">
        <v>34</v>
      </c>
      <c r="J16" s="56" t="s">
        <v>34</v>
      </c>
      <c r="K16" s="56">
        <v>4</v>
      </c>
      <c r="L16" s="56" t="s">
        <v>4</v>
      </c>
      <c r="M16" s="56" t="s">
        <v>4</v>
      </c>
      <c r="N16" s="56" t="s">
        <v>4</v>
      </c>
      <c r="O16" s="56" t="s">
        <v>3</v>
      </c>
      <c r="P16" s="56" t="s">
        <v>29</v>
      </c>
      <c r="Q16" s="56" t="s">
        <v>31</v>
      </c>
      <c r="R16" s="57">
        <v>4</v>
      </c>
      <c r="S16" s="5"/>
      <c r="T16" s="3"/>
      <c r="U16" s="3"/>
      <c r="V16" s="3"/>
      <c r="W16" s="3"/>
      <c r="X16" s="3"/>
      <c r="Y16" s="3"/>
      <c r="Z16" s="1"/>
    </row>
    <row r="17" spans="1:26" ht="15" customHeight="1" x14ac:dyDescent="0.25">
      <c r="A17" s="30">
        <f>A16</f>
        <v>13402</v>
      </c>
      <c r="B17" s="24">
        <v>52</v>
      </c>
      <c r="C17" s="24" t="str">
        <f t="shared" si="4"/>
        <v>I</v>
      </c>
      <c r="D17" s="24">
        <f t="shared" si="4"/>
        <v>3</v>
      </c>
      <c r="E17" s="24"/>
      <c r="F17" s="24"/>
      <c r="G17" s="55">
        <v>0</v>
      </c>
      <c r="H17" s="56" t="s">
        <v>6</v>
      </c>
      <c r="I17" s="56" t="s">
        <v>6</v>
      </c>
      <c r="J17" s="56" t="s">
        <v>6</v>
      </c>
      <c r="K17" s="56" t="s">
        <v>4</v>
      </c>
      <c r="L17" s="56" t="s">
        <v>4</v>
      </c>
      <c r="M17" s="56" t="s">
        <v>2</v>
      </c>
      <c r="N17" s="56" t="s">
        <v>29</v>
      </c>
      <c r="O17" s="56" t="s">
        <v>29</v>
      </c>
      <c r="P17" s="56" t="s">
        <v>29</v>
      </c>
      <c r="Q17" s="56" t="s">
        <v>31</v>
      </c>
      <c r="R17" s="57">
        <v>0</v>
      </c>
      <c r="S17" s="5"/>
      <c r="T17" s="3"/>
      <c r="U17" s="3"/>
      <c r="V17" s="3"/>
      <c r="W17" s="3"/>
      <c r="X17" s="3"/>
      <c r="Y17" s="3"/>
      <c r="Z17" s="1"/>
    </row>
    <row r="18" spans="1:26" ht="15" customHeight="1" x14ac:dyDescent="0.25">
      <c r="A18" s="29">
        <f>A17</f>
        <v>13402</v>
      </c>
      <c r="B18" s="24">
        <v>53</v>
      </c>
      <c r="C18" s="24" t="str">
        <f t="shared" si="4"/>
        <v>I</v>
      </c>
      <c r="D18" s="24">
        <f t="shared" si="4"/>
        <v>3</v>
      </c>
      <c r="E18" s="24"/>
      <c r="F18" s="24"/>
      <c r="G18" s="13">
        <v>2</v>
      </c>
      <c r="H18" s="14" t="s">
        <v>6</v>
      </c>
      <c r="I18" s="14" t="s">
        <v>6</v>
      </c>
      <c r="J18" s="14">
        <v>2</v>
      </c>
      <c r="K18" s="14" t="s">
        <v>2</v>
      </c>
      <c r="L18" s="14" t="s">
        <v>2</v>
      </c>
      <c r="M18" s="14" t="s">
        <v>2</v>
      </c>
      <c r="N18" s="14" t="s">
        <v>2</v>
      </c>
      <c r="O18" s="14" t="s">
        <v>29</v>
      </c>
      <c r="P18" s="14" t="s">
        <v>31</v>
      </c>
      <c r="Q18" s="14" t="s">
        <v>31</v>
      </c>
      <c r="R18" s="15" t="s">
        <v>31</v>
      </c>
      <c r="S18" s="5"/>
      <c r="T18" s="3"/>
      <c r="U18" s="3"/>
      <c r="V18" s="3"/>
      <c r="W18" s="3"/>
      <c r="X18" s="3"/>
      <c r="Y18" s="3"/>
      <c r="Z18" s="1"/>
    </row>
    <row r="19" spans="1:26" ht="5.0999999999999996" customHeight="1" x14ac:dyDescent="0.25">
      <c r="A19" s="32">
        <f>A18</f>
        <v>13402</v>
      </c>
      <c r="B19" s="24">
        <v>54</v>
      </c>
      <c r="C19" s="24" t="str">
        <f t="shared" si="4"/>
        <v>I</v>
      </c>
      <c r="D19" s="24">
        <f t="shared" si="4"/>
        <v>3</v>
      </c>
      <c r="E19" s="24"/>
      <c r="F19" s="24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2"/>
      <c r="S19" s="5"/>
      <c r="T19" s="3"/>
      <c r="U19" s="3"/>
      <c r="V19" s="3"/>
      <c r="W19" s="3"/>
      <c r="X19" s="3"/>
      <c r="Y19" s="3"/>
      <c r="Z19" s="1"/>
    </row>
    <row r="20" spans="1:26" ht="15" customHeight="1" x14ac:dyDescent="0.25">
      <c r="A20" s="18">
        <v>14032</v>
      </c>
      <c r="B20" s="24">
        <v>13</v>
      </c>
      <c r="C20" s="24" t="str">
        <f>G20</f>
        <v>Y</v>
      </c>
      <c r="D20" s="24" t="str">
        <f>G21</f>
        <v>Y</v>
      </c>
      <c r="E20" s="24">
        <f t="shared" ref="E20" si="5">IF(A20="",0,1)</f>
        <v>1</v>
      </c>
      <c r="F20" s="24"/>
      <c r="G20" s="10" t="s">
        <v>2</v>
      </c>
      <c r="H20" s="11" t="s">
        <v>2</v>
      </c>
      <c r="I20" s="11" t="s">
        <v>2</v>
      </c>
      <c r="J20" s="11" t="s">
        <v>4</v>
      </c>
      <c r="K20" s="11" t="s">
        <v>4</v>
      </c>
      <c r="L20" s="11">
        <v>1</v>
      </c>
      <c r="M20" s="11" t="s">
        <v>29</v>
      </c>
      <c r="N20" s="11">
        <v>1</v>
      </c>
      <c r="O20" s="11" t="s">
        <v>20</v>
      </c>
      <c r="P20" s="11" t="s">
        <v>20</v>
      </c>
      <c r="Q20" s="11" t="s">
        <v>20</v>
      </c>
      <c r="R20" s="12" t="s">
        <v>2</v>
      </c>
      <c r="S20" s="5"/>
      <c r="T20" s="3"/>
      <c r="U20" s="3"/>
      <c r="V20" s="3"/>
      <c r="W20" s="3"/>
      <c r="X20" s="3"/>
      <c r="Y20" s="3"/>
      <c r="Z20" s="1"/>
    </row>
    <row r="21" spans="1:26" ht="15" customHeight="1" x14ac:dyDescent="0.25">
      <c r="A21" s="30">
        <f>A20</f>
        <v>14032</v>
      </c>
      <c r="B21" s="24">
        <v>14</v>
      </c>
      <c r="C21" s="24" t="str">
        <f t="shared" ref="C21:D25" si="6">C20</f>
        <v>Y</v>
      </c>
      <c r="D21" s="24" t="str">
        <f t="shared" si="6"/>
        <v>Y</v>
      </c>
      <c r="E21" s="24"/>
      <c r="F21" s="24"/>
      <c r="G21" s="55" t="s">
        <v>2</v>
      </c>
      <c r="H21" s="56" t="s">
        <v>4</v>
      </c>
      <c r="I21" s="56" t="s">
        <v>4</v>
      </c>
      <c r="J21" s="56" t="s">
        <v>4</v>
      </c>
      <c r="K21" s="56">
        <v>4</v>
      </c>
      <c r="L21" s="56" t="s">
        <v>29</v>
      </c>
      <c r="M21" s="56" t="s">
        <v>29</v>
      </c>
      <c r="N21" s="56" t="s">
        <v>29</v>
      </c>
      <c r="O21" s="56" t="s">
        <v>20</v>
      </c>
      <c r="P21" s="56" t="s">
        <v>31</v>
      </c>
      <c r="Q21" s="56" t="s">
        <v>20</v>
      </c>
      <c r="R21" s="57">
        <v>4</v>
      </c>
      <c r="S21" s="5"/>
      <c r="T21" s="3"/>
      <c r="U21" s="3"/>
      <c r="V21" s="3"/>
      <c r="W21" s="3"/>
      <c r="X21" s="3"/>
      <c r="Y21" s="3"/>
      <c r="Z21" s="1"/>
    </row>
    <row r="22" spans="1:26" ht="15" customHeight="1" x14ac:dyDescent="0.25">
      <c r="A22" s="30">
        <f>A21</f>
        <v>14032</v>
      </c>
      <c r="B22" s="24">
        <v>15</v>
      </c>
      <c r="C22" s="24" t="str">
        <f t="shared" si="6"/>
        <v>Y</v>
      </c>
      <c r="D22" s="24" t="str">
        <f t="shared" si="6"/>
        <v>Y</v>
      </c>
      <c r="E22" s="24"/>
      <c r="F22" s="24"/>
      <c r="G22" s="55" t="s">
        <v>5</v>
      </c>
      <c r="H22" s="56" t="s">
        <v>5</v>
      </c>
      <c r="I22" s="56" t="s">
        <v>5</v>
      </c>
      <c r="J22" s="56" t="s">
        <v>5</v>
      </c>
      <c r="K22" s="56" t="s">
        <v>5</v>
      </c>
      <c r="L22" s="56" t="s">
        <v>29</v>
      </c>
      <c r="M22" s="56" t="s">
        <v>33</v>
      </c>
      <c r="N22" s="56" t="s">
        <v>34</v>
      </c>
      <c r="O22" s="56" t="s">
        <v>34</v>
      </c>
      <c r="P22" s="56" t="s">
        <v>31</v>
      </c>
      <c r="Q22" s="56">
        <v>0</v>
      </c>
      <c r="R22" s="57">
        <v>0</v>
      </c>
      <c r="S22" s="5"/>
      <c r="T22" s="3"/>
      <c r="U22" s="3"/>
      <c r="V22" s="3"/>
      <c r="W22" s="3"/>
      <c r="X22" s="3"/>
      <c r="Y22" s="3"/>
      <c r="Z22" s="1"/>
    </row>
    <row r="23" spans="1:26" ht="15" customHeight="1" x14ac:dyDescent="0.25">
      <c r="A23" s="30">
        <f>A22</f>
        <v>14032</v>
      </c>
      <c r="B23" s="24">
        <v>16</v>
      </c>
      <c r="C23" s="24" t="str">
        <f t="shared" si="6"/>
        <v>Y</v>
      </c>
      <c r="D23" s="24" t="str">
        <f t="shared" si="6"/>
        <v>Y</v>
      </c>
      <c r="E23" s="24"/>
      <c r="F23" s="24"/>
      <c r="G23" s="55">
        <v>3</v>
      </c>
      <c r="H23" s="56" t="s">
        <v>6</v>
      </c>
      <c r="I23" s="56" t="s">
        <v>6</v>
      </c>
      <c r="J23" s="56" t="s">
        <v>6</v>
      </c>
      <c r="K23" s="56">
        <v>3</v>
      </c>
      <c r="L23" s="56" t="s">
        <v>33</v>
      </c>
      <c r="M23" s="56" t="s">
        <v>33</v>
      </c>
      <c r="N23" s="56" t="s">
        <v>34</v>
      </c>
      <c r="O23" s="56" t="s">
        <v>31</v>
      </c>
      <c r="P23" s="56" t="s">
        <v>31</v>
      </c>
      <c r="Q23" s="56" t="s">
        <v>31</v>
      </c>
      <c r="R23" s="57" t="s">
        <v>3</v>
      </c>
      <c r="S23" s="5"/>
      <c r="T23" s="3"/>
      <c r="U23" s="3"/>
      <c r="V23" s="3"/>
      <c r="W23" s="3"/>
      <c r="X23" s="3"/>
      <c r="Y23" s="3"/>
      <c r="Z23" s="1"/>
    </row>
    <row r="24" spans="1:26" ht="15" customHeight="1" x14ac:dyDescent="0.25">
      <c r="A24" s="29">
        <f>A23</f>
        <v>14032</v>
      </c>
      <c r="B24" s="24">
        <v>17</v>
      </c>
      <c r="C24" s="24" t="str">
        <f t="shared" si="6"/>
        <v>Y</v>
      </c>
      <c r="D24" s="24" t="str">
        <f t="shared" si="6"/>
        <v>Y</v>
      </c>
      <c r="E24" s="24"/>
      <c r="F24" s="24"/>
      <c r="G24" s="13">
        <v>2</v>
      </c>
      <c r="H24" s="14" t="s">
        <v>6</v>
      </c>
      <c r="I24" s="14" t="s">
        <v>6</v>
      </c>
      <c r="J24" s="14">
        <v>2</v>
      </c>
      <c r="K24" s="14" t="s">
        <v>33</v>
      </c>
      <c r="L24" s="14" t="s">
        <v>33</v>
      </c>
      <c r="M24" s="14" t="s">
        <v>34</v>
      </c>
      <c r="N24" s="14" t="s">
        <v>34</v>
      </c>
      <c r="O24" s="14" t="s">
        <v>3</v>
      </c>
      <c r="P24" s="14" t="s">
        <v>3</v>
      </c>
      <c r="Q24" s="14" t="s">
        <v>3</v>
      </c>
      <c r="R24" s="15" t="s">
        <v>3</v>
      </c>
      <c r="S24" s="5"/>
      <c r="T24" s="3"/>
      <c r="U24" s="3"/>
      <c r="V24" s="3"/>
      <c r="W24" s="3"/>
      <c r="X24" s="3"/>
      <c r="Y24" s="3"/>
      <c r="Z24" s="1"/>
    </row>
    <row r="25" spans="1:26" ht="5.0999999999999996" customHeight="1" x14ac:dyDescent="0.25">
      <c r="A25" s="32">
        <f>A24</f>
        <v>14032</v>
      </c>
      <c r="B25" s="24">
        <v>18</v>
      </c>
      <c r="C25" s="24" t="str">
        <f t="shared" si="6"/>
        <v>Y</v>
      </c>
      <c r="D25" s="24" t="str">
        <f t="shared" si="6"/>
        <v>Y</v>
      </c>
      <c r="E25" s="24"/>
      <c r="F25" s="24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2"/>
      <c r="S25" s="5"/>
      <c r="T25" s="3"/>
      <c r="U25" s="3"/>
      <c r="V25" s="3"/>
      <c r="W25" s="3"/>
      <c r="X25" s="3"/>
      <c r="Y25" s="3"/>
      <c r="Z25" s="1"/>
    </row>
    <row r="26" spans="1:26" ht="15" customHeight="1" x14ac:dyDescent="0.25">
      <c r="A26" s="18">
        <v>21034</v>
      </c>
      <c r="B26" s="24">
        <v>37</v>
      </c>
      <c r="C26" s="24" t="str">
        <f>G26</f>
        <v>Y</v>
      </c>
      <c r="D26" s="24" t="str">
        <f>G27</f>
        <v>Q</v>
      </c>
      <c r="E26" s="24">
        <f t="shared" ref="E26" si="7">IF(A26="",0,1)</f>
        <v>1</v>
      </c>
      <c r="F26" s="24"/>
      <c r="G26" s="10" t="s">
        <v>2</v>
      </c>
      <c r="H26" s="11" t="s">
        <v>31</v>
      </c>
      <c r="I26" s="11" t="s">
        <v>31</v>
      </c>
      <c r="J26" s="11" t="s">
        <v>31</v>
      </c>
      <c r="K26" s="11">
        <v>2</v>
      </c>
      <c r="L26" s="11" t="s">
        <v>4</v>
      </c>
      <c r="M26" s="11" t="s">
        <v>4</v>
      </c>
      <c r="N26" s="11">
        <v>2</v>
      </c>
      <c r="O26" s="11" t="s">
        <v>29</v>
      </c>
      <c r="P26" s="11" t="s">
        <v>2</v>
      </c>
      <c r="Q26" s="11" t="s">
        <v>2</v>
      </c>
      <c r="R26" s="12" t="s">
        <v>2</v>
      </c>
      <c r="S26" s="5"/>
      <c r="T26" s="3"/>
      <c r="U26" s="3"/>
      <c r="V26" s="3"/>
      <c r="W26" s="3"/>
      <c r="X26" s="3"/>
      <c r="Y26" s="3"/>
      <c r="Z26" s="1"/>
    </row>
    <row r="27" spans="1:26" ht="15" customHeight="1" x14ac:dyDescent="0.25">
      <c r="A27" s="30">
        <f>A26</f>
        <v>21034</v>
      </c>
      <c r="B27" s="24">
        <v>38</v>
      </c>
      <c r="C27" s="24" t="str">
        <f t="shared" ref="C27:D31" si="8">C26</f>
        <v>Y</v>
      </c>
      <c r="D27" s="24" t="str">
        <f t="shared" si="8"/>
        <v>Q</v>
      </c>
      <c r="E27" s="24"/>
      <c r="F27" s="24"/>
      <c r="G27" s="55" t="s">
        <v>6</v>
      </c>
      <c r="H27" s="56" t="s">
        <v>6</v>
      </c>
      <c r="I27" s="56" t="s">
        <v>31</v>
      </c>
      <c r="J27" s="56" t="s">
        <v>4</v>
      </c>
      <c r="K27" s="56" t="s">
        <v>4</v>
      </c>
      <c r="L27" s="56" t="s">
        <v>4</v>
      </c>
      <c r="M27" s="56" t="s">
        <v>29</v>
      </c>
      <c r="N27" s="56" t="s">
        <v>29</v>
      </c>
      <c r="O27" s="56" t="s">
        <v>29</v>
      </c>
      <c r="P27" s="56">
        <v>1</v>
      </c>
      <c r="Q27" s="56" t="s">
        <v>2</v>
      </c>
      <c r="R27" s="57">
        <v>1</v>
      </c>
      <c r="S27" s="5"/>
      <c r="T27" s="3"/>
      <c r="U27" s="3"/>
      <c r="V27" s="3"/>
      <c r="W27" s="3"/>
      <c r="X27" s="3"/>
      <c r="Y27" s="3"/>
      <c r="Z27" s="1"/>
    </row>
    <row r="28" spans="1:26" ht="15" customHeight="1" x14ac:dyDescent="0.25">
      <c r="A28" s="30">
        <f>A27</f>
        <v>21034</v>
      </c>
      <c r="B28" s="24">
        <v>39</v>
      </c>
      <c r="C28" s="24" t="str">
        <f t="shared" si="8"/>
        <v>Y</v>
      </c>
      <c r="D28" s="24" t="str">
        <f t="shared" si="8"/>
        <v>Q</v>
      </c>
      <c r="E28" s="24"/>
      <c r="F28" s="24"/>
      <c r="G28" s="55" t="s">
        <v>6</v>
      </c>
      <c r="H28" s="56" t="s">
        <v>6</v>
      </c>
      <c r="I28" s="56" t="s">
        <v>31</v>
      </c>
      <c r="J28" s="56" t="s">
        <v>34</v>
      </c>
      <c r="K28" s="56" t="s">
        <v>34</v>
      </c>
      <c r="L28" s="56" t="s">
        <v>33</v>
      </c>
      <c r="M28" s="56" t="s">
        <v>33</v>
      </c>
      <c r="N28" s="56" t="s">
        <v>29</v>
      </c>
      <c r="O28" s="56">
        <v>0</v>
      </c>
      <c r="P28" s="56">
        <v>0</v>
      </c>
      <c r="Q28" s="56" t="s">
        <v>3</v>
      </c>
      <c r="R28" s="57" t="s">
        <v>6</v>
      </c>
      <c r="S28" s="5"/>
      <c r="T28" s="3"/>
      <c r="U28" s="3"/>
      <c r="V28" s="3"/>
      <c r="W28" s="3"/>
      <c r="X28" s="3"/>
      <c r="Y28" s="3"/>
      <c r="Z28" s="1"/>
    </row>
    <row r="29" spans="1:26" ht="15" customHeight="1" x14ac:dyDescent="0.25">
      <c r="A29" s="30">
        <f>A28</f>
        <v>21034</v>
      </c>
      <c r="B29" s="24">
        <v>40</v>
      </c>
      <c r="C29" s="24" t="str">
        <f t="shared" si="8"/>
        <v>Y</v>
      </c>
      <c r="D29" s="24" t="str">
        <f t="shared" si="8"/>
        <v>Q</v>
      </c>
      <c r="E29" s="24"/>
      <c r="F29" s="24"/>
      <c r="G29" s="55" t="s">
        <v>20</v>
      </c>
      <c r="H29" s="56" t="s">
        <v>20</v>
      </c>
      <c r="I29" s="56">
        <v>3</v>
      </c>
      <c r="J29" s="56" t="s">
        <v>34</v>
      </c>
      <c r="K29" s="56" t="s">
        <v>33</v>
      </c>
      <c r="L29" s="56" t="s">
        <v>33</v>
      </c>
      <c r="M29" s="56">
        <v>3</v>
      </c>
      <c r="N29" s="56" t="s">
        <v>3</v>
      </c>
      <c r="O29" s="56" t="s">
        <v>3</v>
      </c>
      <c r="P29" s="56" t="s">
        <v>3</v>
      </c>
      <c r="Q29" s="56" t="s">
        <v>3</v>
      </c>
      <c r="R29" s="57" t="s">
        <v>20</v>
      </c>
      <c r="S29" s="5"/>
      <c r="T29" s="3"/>
      <c r="U29" s="3"/>
      <c r="V29" s="3"/>
      <c r="W29" s="3"/>
      <c r="X29" s="3"/>
      <c r="Y29" s="3"/>
      <c r="Z29" s="1"/>
    </row>
    <row r="30" spans="1:26" ht="15" customHeight="1" x14ac:dyDescent="0.25">
      <c r="A30" s="29">
        <f>A29</f>
        <v>21034</v>
      </c>
      <c r="B30" s="24">
        <v>41</v>
      </c>
      <c r="C30" s="24" t="str">
        <f t="shared" si="8"/>
        <v>Y</v>
      </c>
      <c r="D30" s="24" t="str">
        <f t="shared" si="8"/>
        <v>Q</v>
      </c>
      <c r="E30" s="24"/>
      <c r="F30" s="24"/>
      <c r="G30" s="13">
        <v>4</v>
      </c>
      <c r="H30" s="14" t="s">
        <v>20</v>
      </c>
      <c r="I30" s="14" t="s">
        <v>34</v>
      </c>
      <c r="J30" s="14" t="s">
        <v>34</v>
      </c>
      <c r="K30" s="14" t="s">
        <v>33</v>
      </c>
      <c r="L30" s="14">
        <v>4</v>
      </c>
      <c r="M30" s="14" t="s">
        <v>5</v>
      </c>
      <c r="N30" s="14" t="s">
        <v>5</v>
      </c>
      <c r="O30" s="14" t="s">
        <v>5</v>
      </c>
      <c r="P30" s="14" t="s">
        <v>5</v>
      </c>
      <c r="Q30" s="14" t="s">
        <v>5</v>
      </c>
      <c r="R30" s="15" t="s">
        <v>20</v>
      </c>
      <c r="S30" s="5"/>
      <c r="T30" s="3"/>
      <c r="U30" s="3"/>
      <c r="V30" s="3"/>
      <c r="W30" s="3"/>
      <c r="X30" s="3"/>
      <c r="Y30" s="3"/>
      <c r="Z30" s="1"/>
    </row>
    <row r="31" spans="1:26" ht="5.0999999999999996" customHeight="1" x14ac:dyDescent="0.25">
      <c r="A31" s="32">
        <f>A30</f>
        <v>21034</v>
      </c>
      <c r="B31" s="24">
        <v>42</v>
      </c>
      <c r="C31" s="24" t="str">
        <f t="shared" si="8"/>
        <v>Y</v>
      </c>
      <c r="D31" s="24" t="str">
        <f t="shared" si="8"/>
        <v>Q</v>
      </c>
      <c r="E31" s="24"/>
      <c r="F31" s="24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2"/>
      <c r="S31" s="5"/>
      <c r="T31" s="3"/>
      <c r="U31" s="3"/>
      <c r="V31" s="3"/>
      <c r="W31" s="3"/>
      <c r="X31" s="3"/>
      <c r="Y31" s="3"/>
      <c r="Z31" s="1"/>
    </row>
    <row r="32" spans="1:26" ht="15" customHeight="1" x14ac:dyDescent="0.25">
      <c r="A32" s="18">
        <v>23014</v>
      </c>
      <c r="B32" s="24">
        <v>25</v>
      </c>
      <c r="C32" s="24" t="str">
        <f>G32</f>
        <v>W</v>
      </c>
      <c r="D32" s="24">
        <f>G33</f>
        <v>3</v>
      </c>
      <c r="E32" s="24">
        <f t="shared" ref="E32" si="9">IF(A32="",0,1)</f>
        <v>1</v>
      </c>
      <c r="F32" s="24"/>
      <c r="G32" s="10" t="s">
        <v>33</v>
      </c>
      <c r="H32" s="11">
        <v>2</v>
      </c>
      <c r="I32" s="11" t="s">
        <v>6</v>
      </c>
      <c r="J32" s="11" t="s">
        <v>6</v>
      </c>
      <c r="K32" s="11">
        <v>2</v>
      </c>
      <c r="L32" s="11" t="s">
        <v>34</v>
      </c>
      <c r="M32" s="11" t="s">
        <v>34</v>
      </c>
      <c r="N32" s="11" t="s">
        <v>29</v>
      </c>
      <c r="O32" s="11" t="s">
        <v>31</v>
      </c>
      <c r="P32" s="11" t="s">
        <v>31</v>
      </c>
      <c r="Q32" s="11" t="s">
        <v>31</v>
      </c>
      <c r="R32" s="12" t="s">
        <v>33</v>
      </c>
      <c r="S32" s="5"/>
      <c r="T32" s="3"/>
      <c r="U32" s="3"/>
      <c r="V32" s="3"/>
      <c r="W32" s="3"/>
      <c r="X32" s="3"/>
      <c r="Y32" s="3"/>
      <c r="Z32" s="1"/>
    </row>
    <row r="33" spans="1:26" ht="15" customHeight="1" x14ac:dyDescent="0.25">
      <c r="A33" s="30">
        <f>A32</f>
        <v>23014</v>
      </c>
      <c r="B33" s="24">
        <v>26</v>
      </c>
      <c r="C33" s="24" t="str">
        <f t="shared" ref="C33:D37" si="10">C32</f>
        <v>W</v>
      </c>
      <c r="D33" s="24">
        <f t="shared" si="10"/>
        <v>3</v>
      </c>
      <c r="E33" s="24"/>
      <c r="F33" s="24"/>
      <c r="G33" s="55">
        <v>3</v>
      </c>
      <c r="H33" s="56" t="s">
        <v>6</v>
      </c>
      <c r="I33" s="56" t="s">
        <v>6</v>
      </c>
      <c r="J33" s="56" t="s">
        <v>6</v>
      </c>
      <c r="K33" s="56">
        <v>3</v>
      </c>
      <c r="L33" s="56" t="s">
        <v>34</v>
      </c>
      <c r="M33" s="56" t="s">
        <v>29</v>
      </c>
      <c r="N33" s="56" t="s">
        <v>29</v>
      </c>
      <c r="O33" s="56" t="s">
        <v>29</v>
      </c>
      <c r="P33" s="56" t="s">
        <v>31</v>
      </c>
      <c r="Q33" s="56" t="s">
        <v>33</v>
      </c>
      <c r="R33" s="57" t="s">
        <v>33</v>
      </c>
      <c r="S33" s="5"/>
      <c r="T33" s="3"/>
      <c r="U33" s="3"/>
      <c r="V33" s="3"/>
      <c r="W33" s="3"/>
      <c r="X33" s="3"/>
      <c r="Y33" s="3"/>
      <c r="Z33" s="1"/>
    </row>
    <row r="34" spans="1:26" ht="15" customHeight="1" x14ac:dyDescent="0.25">
      <c r="A34" s="30">
        <f>A33</f>
        <v>23014</v>
      </c>
      <c r="B34" s="24">
        <v>27</v>
      </c>
      <c r="C34" s="24" t="str">
        <f t="shared" si="10"/>
        <v>W</v>
      </c>
      <c r="D34" s="24">
        <f t="shared" si="10"/>
        <v>3</v>
      </c>
      <c r="E34" s="24"/>
      <c r="F34" s="24"/>
      <c r="G34" s="55" t="s">
        <v>4</v>
      </c>
      <c r="H34" s="56" t="s">
        <v>20</v>
      </c>
      <c r="I34" s="56" t="s">
        <v>20</v>
      </c>
      <c r="J34" s="56" t="s">
        <v>20</v>
      </c>
      <c r="K34" s="56" t="s">
        <v>34</v>
      </c>
      <c r="L34" s="56" t="s">
        <v>34</v>
      </c>
      <c r="M34" s="56" t="s">
        <v>29</v>
      </c>
      <c r="N34" s="56">
        <v>0</v>
      </c>
      <c r="O34" s="56">
        <v>0</v>
      </c>
      <c r="P34" s="56" t="s">
        <v>31</v>
      </c>
      <c r="Q34" s="56" t="s">
        <v>33</v>
      </c>
      <c r="R34" s="57" t="s">
        <v>4</v>
      </c>
      <c r="S34" s="5"/>
      <c r="T34" s="3"/>
      <c r="U34" s="3"/>
      <c r="V34" s="3"/>
      <c r="W34" s="3"/>
      <c r="X34" s="3"/>
      <c r="Y34" s="3"/>
      <c r="Z34" s="1"/>
    </row>
    <row r="35" spans="1:26" ht="15" customHeight="1" x14ac:dyDescent="0.25">
      <c r="A35" s="30">
        <f>A34</f>
        <v>23014</v>
      </c>
      <c r="B35" s="24">
        <v>28</v>
      </c>
      <c r="C35" s="24" t="str">
        <f t="shared" si="10"/>
        <v>W</v>
      </c>
      <c r="D35" s="24">
        <f t="shared" si="10"/>
        <v>3</v>
      </c>
      <c r="E35" s="24"/>
      <c r="F35" s="24"/>
      <c r="G35" s="55">
        <v>1</v>
      </c>
      <c r="H35" s="56" t="s">
        <v>20</v>
      </c>
      <c r="I35" s="56">
        <v>1</v>
      </c>
      <c r="J35" s="56" t="s">
        <v>20</v>
      </c>
      <c r="K35" s="56" t="s">
        <v>3</v>
      </c>
      <c r="L35" s="56" t="s">
        <v>2</v>
      </c>
      <c r="M35" s="56" t="s">
        <v>2</v>
      </c>
      <c r="N35" s="56" t="s">
        <v>2</v>
      </c>
      <c r="O35" s="56" t="s">
        <v>2</v>
      </c>
      <c r="P35" s="56" t="s">
        <v>4</v>
      </c>
      <c r="Q35" s="56" t="s">
        <v>4</v>
      </c>
      <c r="R35" s="57" t="s">
        <v>4</v>
      </c>
      <c r="S35" s="5"/>
      <c r="T35" s="3"/>
      <c r="U35" s="3"/>
      <c r="V35" s="3"/>
      <c r="W35" s="3"/>
      <c r="X35" s="3"/>
      <c r="Y35" s="3"/>
      <c r="Z35" s="1"/>
    </row>
    <row r="36" spans="1:26" ht="15" customHeight="1" x14ac:dyDescent="0.25">
      <c r="A36" s="29">
        <f>A35</f>
        <v>23014</v>
      </c>
      <c r="B36" s="24">
        <v>29</v>
      </c>
      <c r="C36" s="24" t="str">
        <f t="shared" si="10"/>
        <v>W</v>
      </c>
      <c r="D36" s="24">
        <f t="shared" si="10"/>
        <v>3</v>
      </c>
      <c r="E36" s="24"/>
      <c r="F36" s="24"/>
      <c r="G36" s="13">
        <v>4</v>
      </c>
      <c r="H36" s="14" t="s">
        <v>3</v>
      </c>
      <c r="I36" s="14" t="s">
        <v>3</v>
      </c>
      <c r="J36" s="14" t="s">
        <v>3</v>
      </c>
      <c r="K36" s="14" t="s">
        <v>3</v>
      </c>
      <c r="L36" s="14">
        <v>4</v>
      </c>
      <c r="M36" s="14" t="s">
        <v>2</v>
      </c>
      <c r="N36" s="14" t="s">
        <v>5</v>
      </c>
      <c r="O36" s="14" t="s">
        <v>5</v>
      </c>
      <c r="P36" s="14" t="s">
        <v>5</v>
      </c>
      <c r="Q36" s="14" t="s">
        <v>5</v>
      </c>
      <c r="R36" s="15" t="s">
        <v>5</v>
      </c>
      <c r="S36" s="5"/>
      <c r="T36" s="3"/>
      <c r="U36" s="3"/>
      <c r="V36" s="3"/>
      <c r="W36" s="3"/>
      <c r="X36" s="3"/>
      <c r="Y36" s="3"/>
      <c r="Z36" s="1"/>
    </row>
    <row r="37" spans="1:26" ht="5.0999999999999996" customHeight="1" x14ac:dyDescent="0.25">
      <c r="A37" s="32">
        <f>A36</f>
        <v>23014</v>
      </c>
      <c r="B37" s="24">
        <v>30</v>
      </c>
      <c r="C37" s="24" t="str">
        <f t="shared" si="10"/>
        <v>W</v>
      </c>
      <c r="D37" s="24">
        <f t="shared" si="10"/>
        <v>3</v>
      </c>
      <c r="E37" s="24"/>
      <c r="F37" s="24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2"/>
      <c r="S37" s="5"/>
      <c r="T37" s="3"/>
      <c r="U37" s="3"/>
      <c r="V37" s="3"/>
      <c r="W37" s="3"/>
      <c r="X37" s="3"/>
      <c r="Y37" s="3"/>
      <c r="Z37" s="1"/>
    </row>
    <row r="38" spans="1:26" ht="15" customHeight="1" x14ac:dyDescent="0.25">
      <c r="A38" s="18">
        <v>30124</v>
      </c>
      <c r="B38" s="24">
        <v>1</v>
      </c>
      <c r="C38" s="24" t="str">
        <f>G38</f>
        <v>Y</v>
      </c>
      <c r="D38" s="24" t="str">
        <f>G39</f>
        <v>L</v>
      </c>
      <c r="E38" s="24">
        <f t="shared" ref="E38" si="11">IF(A38="",0,1)</f>
        <v>1</v>
      </c>
      <c r="F38" s="24"/>
      <c r="G38" s="10" t="s">
        <v>2</v>
      </c>
      <c r="H38" s="11">
        <v>3</v>
      </c>
      <c r="I38" s="11" t="s">
        <v>3</v>
      </c>
      <c r="J38" s="11" t="s">
        <v>31</v>
      </c>
      <c r="K38" s="11" t="s">
        <v>20</v>
      </c>
      <c r="L38" s="11">
        <v>3</v>
      </c>
      <c r="M38" s="11" t="s">
        <v>20</v>
      </c>
      <c r="N38" s="11" t="s">
        <v>34</v>
      </c>
      <c r="O38" s="11" t="s">
        <v>34</v>
      </c>
      <c r="P38" s="11" t="s">
        <v>2</v>
      </c>
      <c r="Q38" s="11" t="s">
        <v>2</v>
      </c>
      <c r="R38" s="12" t="s">
        <v>2</v>
      </c>
      <c r="S38" s="5"/>
      <c r="T38" s="3"/>
      <c r="U38" s="3"/>
      <c r="V38" s="3"/>
      <c r="W38" s="3"/>
      <c r="X38" s="3"/>
      <c r="Y38" s="3"/>
      <c r="Z38" s="1"/>
    </row>
    <row r="39" spans="1:26" ht="15" customHeight="1" x14ac:dyDescent="0.25">
      <c r="A39" s="30">
        <f>A38</f>
        <v>30124</v>
      </c>
      <c r="B39" s="24">
        <v>2</v>
      </c>
      <c r="C39" s="24" t="str">
        <f t="shared" ref="C39:D43" si="12">C38</f>
        <v>Y</v>
      </c>
      <c r="D39" s="24" t="str">
        <f t="shared" si="12"/>
        <v>L</v>
      </c>
      <c r="E39" s="24"/>
      <c r="F39" s="24"/>
      <c r="G39" s="55" t="s">
        <v>3</v>
      </c>
      <c r="H39" s="56" t="s">
        <v>3</v>
      </c>
      <c r="I39" s="56" t="s">
        <v>3</v>
      </c>
      <c r="J39" s="56" t="s">
        <v>31</v>
      </c>
      <c r="K39" s="56" t="s">
        <v>20</v>
      </c>
      <c r="L39" s="56" t="s">
        <v>20</v>
      </c>
      <c r="M39" s="56" t="s">
        <v>20</v>
      </c>
      <c r="N39" s="56" t="s">
        <v>34</v>
      </c>
      <c r="O39" s="56">
        <v>0</v>
      </c>
      <c r="P39" s="56">
        <v>0</v>
      </c>
      <c r="Q39" s="56" t="s">
        <v>2</v>
      </c>
      <c r="R39" s="57" t="s">
        <v>3</v>
      </c>
      <c r="S39" s="5"/>
      <c r="T39" s="3"/>
      <c r="U39" s="3"/>
      <c r="V39" s="3"/>
      <c r="W39" s="3"/>
      <c r="X39" s="3"/>
      <c r="Y39" s="3"/>
      <c r="Z39" s="1"/>
    </row>
    <row r="40" spans="1:26" ht="15" customHeight="1" x14ac:dyDescent="0.25">
      <c r="A40" s="30">
        <f>A39</f>
        <v>30124</v>
      </c>
      <c r="B40" s="24">
        <v>3</v>
      </c>
      <c r="C40" s="24" t="str">
        <f t="shared" si="12"/>
        <v>Y</v>
      </c>
      <c r="D40" s="24" t="str">
        <f t="shared" si="12"/>
        <v>L</v>
      </c>
      <c r="E40" s="24"/>
      <c r="F40" s="24"/>
      <c r="G40" s="55" t="s">
        <v>29</v>
      </c>
      <c r="H40" s="56">
        <v>1</v>
      </c>
      <c r="I40" s="56" t="s">
        <v>31</v>
      </c>
      <c r="J40" s="56" t="s">
        <v>31</v>
      </c>
      <c r="K40" s="56" t="s">
        <v>31</v>
      </c>
      <c r="L40" s="56" t="s">
        <v>33</v>
      </c>
      <c r="M40" s="56" t="s">
        <v>34</v>
      </c>
      <c r="N40" s="56" t="s">
        <v>34</v>
      </c>
      <c r="O40" s="56" t="s">
        <v>4</v>
      </c>
      <c r="P40" s="56" t="s">
        <v>4</v>
      </c>
      <c r="Q40" s="56" t="s">
        <v>4</v>
      </c>
      <c r="R40" s="57">
        <v>1</v>
      </c>
      <c r="S40" s="5"/>
      <c r="T40" s="3"/>
      <c r="U40" s="3"/>
      <c r="V40" s="3"/>
      <c r="W40" s="3"/>
      <c r="X40" s="3"/>
      <c r="Y40" s="3"/>
      <c r="Z40" s="1"/>
    </row>
    <row r="41" spans="1:26" ht="15" customHeight="1" x14ac:dyDescent="0.25">
      <c r="A41" s="30">
        <f>A40</f>
        <v>30124</v>
      </c>
      <c r="B41" s="24">
        <v>4</v>
      </c>
      <c r="C41" s="24" t="str">
        <f t="shared" si="12"/>
        <v>Y</v>
      </c>
      <c r="D41" s="24" t="str">
        <f t="shared" si="12"/>
        <v>L</v>
      </c>
      <c r="E41" s="24"/>
      <c r="F41" s="24"/>
      <c r="G41" s="55" t="s">
        <v>29</v>
      </c>
      <c r="H41" s="56" t="s">
        <v>6</v>
      </c>
      <c r="I41" s="56" t="s">
        <v>6</v>
      </c>
      <c r="J41" s="56" t="s">
        <v>6</v>
      </c>
      <c r="K41" s="56" t="s">
        <v>33</v>
      </c>
      <c r="L41" s="56" t="s">
        <v>33</v>
      </c>
      <c r="M41" s="56">
        <v>2</v>
      </c>
      <c r="N41" s="56" t="s">
        <v>4</v>
      </c>
      <c r="O41" s="56" t="s">
        <v>4</v>
      </c>
      <c r="P41" s="56">
        <v>2</v>
      </c>
      <c r="Q41" s="56" t="s">
        <v>29</v>
      </c>
      <c r="R41" s="57" t="s">
        <v>29</v>
      </c>
      <c r="S41" s="5"/>
      <c r="T41" s="3"/>
      <c r="U41" s="3"/>
      <c r="V41" s="3"/>
      <c r="W41" s="3"/>
      <c r="X41" s="3"/>
      <c r="Y41" s="3"/>
      <c r="Z41" s="1"/>
    </row>
    <row r="42" spans="1:26" ht="15" customHeight="1" x14ac:dyDescent="0.25">
      <c r="A42" s="29">
        <f>A41</f>
        <v>30124</v>
      </c>
      <c r="B42" s="24">
        <v>5</v>
      </c>
      <c r="C42" s="24" t="str">
        <f t="shared" si="12"/>
        <v>Y</v>
      </c>
      <c r="D42" s="24" t="str">
        <f t="shared" si="12"/>
        <v>L</v>
      </c>
      <c r="E42" s="24"/>
      <c r="F42" s="24"/>
      <c r="G42" s="13">
        <v>4</v>
      </c>
      <c r="H42" s="14" t="s">
        <v>6</v>
      </c>
      <c r="I42" s="14" t="s">
        <v>6</v>
      </c>
      <c r="J42" s="14" t="s">
        <v>33</v>
      </c>
      <c r="K42" s="14" t="s">
        <v>33</v>
      </c>
      <c r="L42" s="14">
        <v>4</v>
      </c>
      <c r="M42" s="14" t="s">
        <v>5</v>
      </c>
      <c r="N42" s="14" t="s">
        <v>5</v>
      </c>
      <c r="O42" s="14" t="s">
        <v>5</v>
      </c>
      <c r="P42" s="14" t="s">
        <v>5</v>
      </c>
      <c r="Q42" s="14" t="s">
        <v>5</v>
      </c>
      <c r="R42" s="15" t="s">
        <v>29</v>
      </c>
      <c r="S42" s="5"/>
      <c r="T42" s="3"/>
      <c r="U42" s="3"/>
      <c r="V42" s="3"/>
      <c r="W42" s="3"/>
      <c r="X42" s="3"/>
      <c r="Y42" s="3"/>
      <c r="Z42" s="1"/>
    </row>
    <row r="43" spans="1:26" ht="5.0999999999999996" customHeight="1" x14ac:dyDescent="0.25">
      <c r="A43" s="32">
        <f>A42</f>
        <v>30124</v>
      </c>
      <c r="B43" s="24">
        <v>6</v>
      </c>
      <c r="C43" s="24" t="str">
        <f t="shared" si="12"/>
        <v>Y</v>
      </c>
      <c r="D43" s="24" t="str">
        <f t="shared" si="12"/>
        <v>L</v>
      </c>
      <c r="E43" s="24"/>
      <c r="F43" s="24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2"/>
      <c r="S43" s="5"/>
      <c r="T43" s="3"/>
      <c r="U43" s="3"/>
      <c r="V43" s="3"/>
      <c r="W43" s="3"/>
      <c r="X43" s="3"/>
      <c r="Y43" s="3"/>
      <c r="Z43" s="1"/>
    </row>
    <row r="44" spans="1:26" ht="15" customHeight="1" x14ac:dyDescent="0.25">
      <c r="A44" s="18">
        <v>31204</v>
      </c>
      <c r="B44" s="24">
        <v>19</v>
      </c>
      <c r="C44" s="24">
        <f>G44</f>
        <v>3</v>
      </c>
      <c r="D44" s="24" t="str">
        <f>G45</f>
        <v>Q</v>
      </c>
      <c r="E44" s="24">
        <f t="shared" ref="E44" si="13">IF(A44="",0,1)</f>
        <v>1</v>
      </c>
      <c r="F44" s="24"/>
      <c r="G44" s="10">
        <v>3</v>
      </c>
      <c r="H44" s="11" t="s">
        <v>5</v>
      </c>
      <c r="I44" s="11" t="s">
        <v>5</v>
      </c>
      <c r="J44" s="11" t="s">
        <v>5</v>
      </c>
      <c r="K44" s="11" t="s">
        <v>5</v>
      </c>
      <c r="L44" s="11" t="s">
        <v>5</v>
      </c>
      <c r="M44" s="11" t="s">
        <v>34</v>
      </c>
      <c r="N44" s="11" t="s">
        <v>34</v>
      </c>
      <c r="O44" s="11">
        <v>3</v>
      </c>
      <c r="P44" s="11" t="s">
        <v>4</v>
      </c>
      <c r="Q44" s="11" t="s">
        <v>4</v>
      </c>
      <c r="R44" s="12" t="s">
        <v>4</v>
      </c>
      <c r="S44" s="5"/>
      <c r="T44" s="3"/>
      <c r="U44" s="3"/>
      <c r="V44" s="3"/>
      <c r="W44" s="3"/>
      <c r="X44" s="3"/>
      <c r="Y44" s="3"/>
      <c r="Z44" s="1"/>
    </row>
    <row r="45" spans="1:26" ht="15" customHeight="1" x14ac:dyDescent="0.25">
      <c r="A45" s="30">
        <f>A44</f>
        <v>31204</v>
      </c>
      <c r="B45" s="24">
        <v>20</v>
      </c>
      <c r="C45" s="24">
        <f t="shared" ref="C45:D49" si="14">C44</f>
        <v>3</v>
      </c>
      <c r="D45" s="24" t="str">
        <f t="shared" si="14"/>
        <v>Q</v>
      </c>
      <c r="E45" s="24"/>
      <c r="F45" s="24"/>
      <c r="G45" s="55" t="s">
        <v>6</v>
      </c>
      <c r="H45" s="56" t="s">
        <v>2</v>
      </c>
      <c r="I45" s="56" t="s">
        <v>2</v>
      </c>
      <c r="J45" s="56" t="s">
        <v>2</v>
      </c>
      <c r="K45" s="56" t="s">
        <v>2</v>
      </c>
      <c r="L45" s="56">
        <v>1</v>
      </c>
      <c r="M45" s="56" t="s">
        <v>34</v>
      </c>
      <c r="N45" s="56">
        <v>1</v>
      </c>
      <c r="O45" s="56" t="s">
        <v>4</v>
      </c>
      <c r="P45" s="56" t="s">
        <v>4</v>
      </c>
      <c r="Q45" s="56" t="s">
        <v>6</v>
      </c>
      <c r="R45" s="57" t="s">
        <v>6</v>
      </c>
      <c r="S45" s="5"/>
      <c r="T45" s="3"/>
      <c r="U45" s="3"/>
      <c r="V45" s="3"/>
      <c r="W45" s="3"/>
      <c r="X45" s="3"/>
      <c r="Y45" s="3"/>
      <c r="Z45" s="1"/>
    </row>
    <row r="46" spans="1:26" ht="15" customHeight="1" x14ac:dyDescent="0.25">
      <c r="A46" s="30">
        <f>A45</f>
        <v>31204</v>
      </c>
      <c r="B46" s="24">
        <v>21</v>
      </c>
      <c r="C46" s="24">
        <f t="shared" si="14"/>
        <v>3</v>
      </c>
      <c r="D46" s="24" t="str">
        <f t="shared" si="14"/>
        <v>Q</v>
      </c>
      <c r="E46" s="24"/>
      <c r="F46" s="24"/>
      <c r="G46" s="55" t="s">
        <v>29</v>
      </c>
      <c r="H46" s="56" t="s">
        <v>20</v>
      </c>
      <c r="I46" s="56" t="s">
        <v>2</v>
      </c>
      <c r="J46" s="56" t="s">
        <v>20</v>
      </c>
      <c r="K46" s="56">
        <v>2</v>
      </c>
      <c r="L46" s="56" t="s">
        <v>34</v>
      </c>
      <c r="M46" s="56" t="s">
        <v>34</v>
      </c>
      <c r="N46" s="56">
        <v>2</v>
      </c>
      <c r="O46" s="56" t="s">
        <v>33</v>
      </c>
      <c r="P46" s="56" t="s">
        <v>31</v>
      </c>
      <c r="Q46" s="56" t="s">
        <v>6</v>
      </c>
      <c r="R46" s="57" t="s">
        <v>6</v>
      </c>
      <c r="S46" s="5"/>
      <c r="T46" s="3"/>
      <c r="U46" s="3"/>
      <c r="V46" s="3"/>
      <c r="W46" s="3"/>
      <c r="X46" s="3"/>
      <c r="Y46" s="3"/>
      <c r="Z46" s="1"/>
    </row>
    <row r="47" spans="1:26" ht="15" customHeight="1" x14ac:dyDescent="0.25">
      <c r="A47" s="30">
        <f>A46</f>
        <v>31204</v>
      </c>
      <c r="B47" s="24">
        <v>22</v>
      </c>
      <c r="C47" s="24">
        <f t="shared" si="14"/>
        <v>3</v>
      </c>
      <c r="D47" s="24" t="str">
        <f t="shared" si="14"/>
        <v>Q</v>
      </c>
      <c r="E47" s="24"/>
      <c r="F47" s="24"/>
      <c r="G47" s="55" t="s">
        <v>29</v>
      </c>
      <c r="H47" s="56" t="s">
        <v>20</v>
      </c>
      <c r="I47" s="56" t="s">
        <v>20</v>
      </c>
      <c r="J47" s="56" t="s">
        <v>20</v>
      </c>
      <c r="K47" s="56" t="s">
        <v>3</v>
      </c>
      <c r="L47" s="56">
        <v>0</v>
      </c>
      <c r="M47" s="56">
        <v>0</v>
      </c>
      <c r="N47" s="56" t="s">
        <v>33</v>
      </c>
      <c r="O47" s="56" t="s">
        <v>33</v>
      </c>
      <c r="P47" s="56" t="s">
        <v>31</v>
      </c>
      <c r="Q47" s="56" t="s">
        <v>29</v>
      </c>
      <c r="R47" s="57" t="s">
        <v>29</v>
      </c>
      <c r="S47" s="5"/>
      <c r="T47" s="3"/>
      <c r="U47" s="3"/>
      <c r="V47" s="3"/>
      <c r="W47" s="3"/>
      <c r="X47" s="3"/>
      <c r="Y47" s="3"/>
      <c r="Z47" s="1"/>
    </row>
    <row r="48" spans="1:26" ht="15" customHeight="1" x14ac:dyDescent="0.25">
      <c r="A48" s="29">
        <f>A47</f>
        <v>31204</v>
      </c>
      <c r="B48" s="24">
        <v>23</v>
      </c>
      <c r="C48" s="24">
        <f t="shared" si="14"/>
        <v>3</v>
      </c>
      <c r="D48" s="24" t="str">
        <f t="shared" si="14"/>
        <v>Q</v>
      </c>
      <c r="E48" s="24"/>
      <c r="F48" s="24"/>
      <c r="G48" s="13">
        <v>4</v>
      </c>
      <c r="H48" s="14" t="s">
        <v>3</v>
      </c>
      <c r="I48" s="14" t="s">
        <v>3</v>
      </c>
      <c r="J48" s="14" t="s">
        <v>3</v>
      </c>
      <c r="K48" s="14" t="s">
        <v>3</v>
      </c>
      <c r="L48" s="14">
        <v>4</v>
      </c>
      <c r="M48" s="14" t="s">
        <v>33</v>
      </c>
      <c r="N48" s="14" t="s">
        <v>33</v>
      </c>
      <c r="O48" s="14" t="s">
        <v>31</v>
      </c>
      <c r="P48" s="14" t="s">
        <v>31</v>
      </c>
      <c r="Q48" s="14" t="s">
        <v>31</v>
      </c>
      <c r="R48" s="15" t="s">
        <v>29</v>
      </c>
      <c r="S48" s="5"/>
      <c r="T48" s="3"/>
      <c r="U48" s="3"/>
      <c r="V48" s="3"/>
      <c r="W48" s="3"/>
      <c r="X48" s="3"/>
      <c r="Y48" s="3"/>
      <c r="Z48" s="1"/>
    </row>
    <row r="49" spans="1:26" ht="5.0999999999999996" customHeight="1" x14ac:dyDescent="0.25">
      <c r="A49" s="32">
        <f>A48</f>
        <v>31204</v>
      </c>
      <c r="B49" s="24">
        <v>24</v>
      </c>
      <c r="C49" s="24">
        <f t="shared" si="14"/>
        <v>3</v>
      </c>
      <c r="D49" s="24" t="str">
        <f t="shared" si="14"/>
        <v>Q</v>
      </c>
      <c r="E49" s="24"/>
      <c r="F49" s="24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2"/>
      <c r="S49" s="5"/>
      <c r="T49" s="3"/>
      <c r="U49" s="3"/>
      <c r="V49" s="3"/>
      <c r="W49" s="3"/>
      <c r="X49" s="3"/>
      <c r="Y49" s="3"/>
      <c r="Z49" s="1"/>
    </row>
    <row r="50" spans="1:26" ht="15" customHeight="1" x14ac:dyDescent="0.25">
      <c r="A50" s="18">
        <v>31204</v>
      </c>
      <c r="B50" s="24">
        <v>43</v>
      </c>
      <c r="C50" s="24" t="str">
        <f>G50</f>
        <v>S</v>
      </c>
      <c r="D50" s="24" t="str">
        <f>G51</f>
        <v>S</v>
      </c>
      <c r="E50" s="24">
        <f t="shared" ref="E50" si="15">IF(A50="",0,1)</f>
        <v>1</v>
      </c>
      <c r="F50" s="24"/>
      <c r="G50" s="10" t="s">
        <v>34</v>
      </c>
      <c r="H50" s="11" t="s">
        <v>34</v>
      </c>
      <c r="I50" s="11" t="s">
        <v>33</v>
      </c>
      <c r="J50" s="11" t="s">
        <v>33</v>
      </c>
      <c r="K50" s="11" t="s">
        <v>29</v>
      </c>
      <c r="L50" s="11">
        <v>3</v>
      </c>
      <c r="M50" s="11" t="s">
        <v>31</v>
      </c>
      <c r="N50" s="11" t="s">
        <v>31</v>
      </c>
      <c r="O50" s="11" t="s">
        <v>31</v>
      </c>
      <c r="P50" s="11">
        <v>3</v>
      </c>
      <c r="Q50" s="11" t="s">
        <v>6</v>
      </c>
      <c r="R50" s="12" t="s">
        <v>6</v>
      </c>
      <c r="S50" s="5"/>
      <c r="T50" s="3"/>
      <c r="U50" s="3"/>
      <c r="V50" s="3"/>
      <c r="W50" s="3"/>
      <c r="X50" s="3"/>
      <c r="Y50" s="3"/>
      <c r="Z50" s="1"/>
    </row>
    <row r="51" spans="1:26" ht="15" customHeight="1" x14ac:dyDescent="0.25">
      <c r="A51" s="30">
        <f>A50</f>
        <v>31204</v>
      </c>
      <c r="B51" s="24">
        <v>44</v>
      </c>
      <c r="C51" s="24" t="str">
        <f t="shared" ref="C51:D55" si="16">C50</f>
        <v>S</v>
      </c>
      <c r="D51" s="24" t="str">
        <f t="shared" si="16"/>
        <v>S</v>
      </c>
      <c r="E51" s="24"/>
      <c r="F51" s="24"/>
      <c r="G51" s="55" t="s">
        <v>34</v>
      </c>
      <c r="H51" s="56" t="s">
        <v>33</v>
      </c>
      <c r="I51" s="56" t="s">
        <v>33</v>
      </c>
      <c r="J51" s="56" t="s">
        <v>29</v>
      </c>
      <c r="K51" s="56" t="s">
        <v>29</v>
      </c>
      <c r="L51" s="56" t="s">
        <v>29</v>
      </c>
      <c r="M51" s="56">
        <v>1</v>
      </c>
      <c r="N51" s="56" t="s">
        <v>31</v>
      </c>
      <c r="O51" s="56">
        <v>1</v>
      </c>
      <c r="P51" s="56" t="s">
        <v>6</v>
      </c>
      <c r="Q51" s="56" t="s">
        <v>6</v>
      </c>
      <c r="R51" s="57" t="s">
        <v>6</v>
      </c>
      <c r="S51" s="5"/>
      <c r="T51" s="3"/>
      <c r="U51" s="3"/>
      <c r="V51" s="3"/>
      <c r="W51" s="3"/>
      <c r="X51" s="3"/>
      <c r="Y51" s="3"/>
      <c r="Z51" s="1"/>
    </row>
    <row r="52" spans="1:26" ht="15" customHeight="1" x14ac:dyDescent="0.25">
      <c r="A52" s="30">
        <f>A51</f>
        <v>31204</v>
      </c>
      <c r="B52" s="24">
        <v>45</v>
      </c>
      <c r="C52" s="24" t="str">
        <f t="shared" si="16"/>
        <v>S</v>
      </c>
      <c r="D52" s="24" t="str">
        <f t="shared" si="16"/>
        <v>S</v>
      </c>
      <c r="E52" s="24"/>
      <c r="F52" s="24"/>
      <c r="G52" s="55" t="s">
        <v>34</v>
      </c>
      <c r="H52" s="56" t="s">
        <v>33</v>
      </c>
      <c r="I52" s="56">
        <v>2</v>
      </c>
      <c r="J52" s="56" t="s">
        <v>29</v>
      </c>
      <c r="K52" s="56" t="s">
        <v>20</v>
      </c>
      <c r="L52" s="56"/>
      <c r="M52" s="56" t="s">
        <v>20</v>
      </c>
      <c r="N52" s="56" t="s">
        <v>31</v>
      </c>
      <c r="O52" s="56" t="s">
        <v>4</v>
      </c>
      <c r="P52" s="56" t="s">
        <v>4</v>
      </c>
      <c r="Q52" s="56" t="s">
        <v>4</v>
      </c>
      <c r="R52" s="57" t="s">
        <v>34</v>
      </c>
      <c r="S52" s="5"/>
      <c r="T52" s="3"/>
      <c r="U52" s="3"/>
      <c r="V52" s="3"/>
      <c r="W52" s="3"/>
      <c r="X52" s="3"/>
      <c r="Y52" s="3"/>
      <c r="Z52" s="1"/>
    </row>
    <row r="53" spans="1:26" ht="15" customHeight="1" x14ac:dyDescent="0.25">
      <c r="A53" s="30">
        <f>A52</f>
        <v>31204</v>
      </c>
      <c r="B53" s="24">
        <v>46</v>
      </c>
      <c r="C53" s="24" t="str">
        <f t="shared" si="16"/>
        <v>S</v>
      </c>
      <c r="D53" s="24" t="str">
        <f t="shared" si="16"/>
        <v>S</v>
      </c>
      <c r="E53" s="24"/>
      <c r="F53" s="24"/>
      <c r="G53" s="55" t="s">
        <v>3</v>
      </c>
      <c r="H53" s="56" t="s">
        <v>3</v>
      </c>
      <c r="I53" s="56" t="s">
        <v>3</v>
      </c>
      <c r="J53" s="56" t="s">
        <v>2</v>
      </c>
      <c r="K53" s="56" t="s">
        <v>20</v>
      </c>
      <c r="L53" s="56" t="s">
        <v>20</v>
      </c>
      <c r="M53" s="56" t="s">
        <v>20</v>
      </c>
      <c r="N53" s="56" t="s">
        <v>4</v>
      </c>
      <c r="O53" s="56" t="s">
        <v>4</v>
      </c>
      <c r="P53" s="56">
        <v>0</v>
      </c>
      <c r="Q53" s="56">
        <v>0</v>
      </c>
      <c r="R53" s="57" t="s">
        <v>3</v>
      </c>
      <c r="S53" s="5"/>
      <c r="T53" s="3"/>
      <c r="U53" s="3"/>
      <c r="V53" s="3"/>
      <c r="W53" s="3"/>
      <c r="X53" s="3"/>
      <c r="Y53" s="3"/>
      <c r="Z53" s="1"/>
    </row>
    <row r="54" spans="1:26" ht="15" customHeight="1" x14ac:dyDescent="0.25">
      <c r="A54" s="29">
        <f>A53</f>
        <v>31204</v>
      </c>
      <c r="B54" s="24">
        <v>47</v>
      </c>
      <c r="C54" s="24" t="str">
        <f t="shared" si="16"/>
        <v>S</v>
      </c>
      <c r="D54" s="24" t="str">
        <f t="shared" si="16"/>
        <v>S</v>
      </c>
      <c r="E54" s="24"/>
      <c r="F54" s="24"/>
      <c r="G54" s="13">
        <v>4</v>
      </c>
      <c r="H54" s="14" t="s">
        <v>2</v>
      </c>
      <c r="I54" s="14" t="s">
        <v>2</v>
      </c>
      <c r="J54" s="14" t="s">
        <v>2</v>
      </c>
      <c r="K54" s="14" t="s">
        <v>2</v>
      </c>
      <c r="L54" s="14">
        <v>4</v>
      </c>
      <c r="M54" s="14" t="s">
        <v>5</v>
      </c>
      <c r="N54" s="14" t="s">
        <v>5</v>
      </c>
      <c r="O54" s="14" t="s">
        <v>5</v>
      </c>
      <c r="P54" s="14" t="s">
        <v>5</v>
      </c>
      <c r="Q54" s="14" t="s">
        <v>5</v>
      </c>
      <c r="R54" s="15" t="s">
        <v>3</v>
      </c>
      <c r="S54" s="5"/>
      <c r="T54" s="3"/>
      <c r="U54" s="3"/>
      <c r="V54" s="3"/>
      <c r="W54" s="3"/>
      <c r="X54" s="3"/>
      <c r="Y54" s="3"/>
      <c r="Z54" s="1"/>
    </row>
    <row r="55" spans="1:26" ht="5.0999999999999996" customHeight="1" x14ac:dyDescent="0.25">
      <c r="A55" s="32">
        <f>A54</f>
        <v>31204</v>
      </c>
      <c r="B55" s="24">
        <v>48</v>
      </c>
      <c r="C55" s="24" t="str">
        <f t="shared" si="16"/>
        <v>S</v>
      </c>
      <c r="D55" s="24" t="str">
        <f t="shared" si="16"/>
        <v>S</v>
      </c>
      <c r="E55" s="24"/>
      <c r="F55" s="24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2"/>
      <c r="S55" s="5"/>
      <c r="T55" s="3"/>
      <c r="U55" s="3"/>
      <c r="V55" s="3"/>
      <c r="W55" s="3"/>
      <c r="X55" s="3"/>
      <c r="Y55" s="3"/>
      <c r="Z55" s="1"/>
    </row>
    <row r="56" spans="1:26" ht="15" customHeight="1" x14ac:dyDescent="0.25">
      <c r="A56" s="18"/>
      <c r="B56" s="24">
        <v>55</v>
      </c>
      <c r="C56" s="24">
        <f t="shared" ref="C56" si="17">G56</f>
        <v>0</v>
      </c>
      <c r="D56" s="24">
        <f t="shared" ref="D56" si="18">G57</f>
        <v>0</v>
      </c>
      <c r="E56" s="24">
        <f t="shared" ref="E56" si="19">IF(A56="",0,1)</f>
        <v>0</v>
      </c>
      <c r="F56" s="24"/>
      <c r="G56" s="10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2"/>
      <c r="S56" s="5"/>
      <c r="T56" s="3"/>
      <c r="U56" s="3"/>
      <c r="V56" s="3"/>
      <c r="W56" s="3"/>
      <c r="X56" s="3"/>
      <c r="Y56" s="3"/>
      <c r="Z56" s="1"/>
    </row>
    <row r="57" spans="1:26" ht="15" customHeight="1" x14ac:dyDescent="0.25">
      <c r="A57" s="30">
        <f t="shared" ref="A57:A61" si="20">A56</f>
        <v>0</v>
      </c>
      <c r="B57" s="24">
        <v>56</v>
      </c>
      <c r="C57" s="24">
        <f t="shared" ref="C57:C61" si="21">C56</f>
        <v>0</v>
      </c>
      <c r="D57" s="24">
        <f t="shared" ref="D57:D61" si="22">D56</f>
        <v>0</v>
      </c>
      <c r="E57" s="24"/>
      <c r="F57" s="24"/>
      <c r="G57" s="55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7"/>
      <c r="S57" s="5"/>
      <c r="T57" s="3"/>
      <c r="U57" s="3"/>
      <c r="V57" s="3"/>
      <c r="W57" s="3"/>
      <c r="X57" s="3"/>
      <c r="Y57" s="3"/>
      <c r="Z57" s="1"/>
    </row>
    <row r="58" spans="1:26" ht="15" customHeight="1" x14ac:dyDescent="0.25">
      <c r="A58" s="30">
        <f t="shared" si="20"/>
        <v>0</v>
      </c>
      <c r="B58" s="24">
        <v>57</v>
      </c>
      <c r="C58" s="24">
        <f t="shared" si="21"/>
        <v>0</v>
      </c>
      <c r="D58" s="24">
        <f t="shared" si="22"/>
        <v>0</v>
      </c>
      <c r="E58" s="24"/>
      <c r="F58" s="24"/>
      <c r="G58" s="55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7"/>
      <c r="S58" s="5"/>
      <c r="T58" s="3"/>
      <c r="U58" s="3"/>
      <c r="V58" s="3"/>
      <c r="W58" s="3"/>
      <c r="X58" s="3"/>
      <c r="Y58" s="3"/>
      <c r="Z58" s="1"/>
    </row>
    <row r="59" spans="1:26" ht="15" customHeight="1" x14ac:dyDescent="0.25">
      <c r="A59" s="30">
        <f t="shared" si="20"/>
        <v>0</v>
      </c>
      <c r="B59" s="24">
        <v>58</v>
      </c>
      <c r="C59" s="24">
        <f t="shared" si="21"/>
        <v>0</v>
      </c>
      <c r="D59" s="24">
        <f t="shared" si="22"/>
        <v>0</v>
      </c>
      <c r="E59" s="24"/>
      <c r="F59" s="24"/>
      <c r="G59" s="55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7"/>
      <c r="S59" s="5"/>
      <c r="T59" s="3"/>
      <c r="U59" s="3"/>
      <c r="V59" s="3"/>
      <c r="W59" s="3"/>
      <c r="X59" s="3"/>
      <c r="Y59" s="3"/>
      <c r="Z59" s="1"/>
    </row>
    <row r="60" spans="1:26" ht="15" customHeight="1" x14ac:dyDescent="0.25">
      <c r="A60" s="29">
        <f t="shared" si="20"/>
        <v>0</v>
      </c>
      <c r="B60" s="24">
        <v>59</v>
      </c>
      <c r="C60" s="24">
        <f t="shared" si="21"/>
        <v>0</v>
      </c>
      <c r="D60" s="24">
        <f t="shared" si="22"/>
        <v>0</v>
      </c>
      <c r="E60" s="24"/>
      <c r="F60" s="24"/>
      <c r="G60" s="13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5"/>
      <c r="S60" s="5"/>
      <c r="T60" s="3"/>
      <c r="U60" s="3"/>
      <c r="V60" s="3"/>
      <c r="W60" s="3"/>
      <c r="X60" s="3"/>
      <c r="Y60" s="3"/>
      <c r="Z60" s="1"/>
    </row>
    <row r="61" spans="1:26" ht="5.0999999999999996" customHeight="1" x14ac:dyDescent="0.25">
      <c r="A61" s="32">
        <f t="shared" si="20"/>
        <v>0</v>
      </c>
      <c r="B61" s="24">
        <v>60</v>
      </c>
      <c r="C61" s="24">
        <f t="shared" si="21"/>
        <v>0</v>
      </c>
      <c r="D61" s="24">
        <f t="shared" si="22"/>
        <v>0</v>
      </c>
      <c r="E61" s="24"/>
      <c r="F61" s="24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2"/>
      <c r="S61" s="5"/>
      <c r="T61" s="3"/>
      <c r="U61" s="3"/>
      <c r="V61" s="3"/>
      <c r="W61" s="3"/>
      <c r="X61" s="3"/>
      <c r="Y61" s="3"/>
      <c r="Z61" s="1"/>
    </row>
    <row r="62" spans="1:26" ht="15" customHeight="1" x14ac:dyDescent="0.25">
      <c r="A62" s="18"/>
      <c r="B62" s="24">
        <v>61</v>
      </c>
      <c r="C62" s="24">
        <f t="shared" ref="C62" si="23">G62</f>
        <v>0</v>
      </c>
      <c r="D62" s="24">
        <f t="shared" ref="D62" si="24">G63</f>
        <v>0</v>
      </c>
      <c r="E62" s="24">
        <f t="shared" ref="E62" si="25">IF(A62="",0,1)</f>
        <v>0</v>
      </c>
      <c r="F62" s="24"/>
      <c r="G62" s="10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2"/>
      <c r="S62" s="5"/>
      <c r="T62" s="3"/>
      <c r="U62" s="3"/>
      <c r="V62" s="3"/>
      <c r="W62" s="3"/>
      <c r="X62" s="3"/>
      <c r="Y62" s="3"/>
      <c r="Z62" s="1"/>
    </row>
    <row r="63" spans="1:26" ht="15" customHeight="1" x14ac:dyDescent="0.25">
      <c r="A63" s="30">
        <f t="shared" ref="A63:A67" si="26">A62</f>
        <v>0</v>
      </c>
      <c r="B63" s="24">
        <v>62</v>
      </c>
      <c r="C63" s="24">
        <f t="shared" ref="C63:C67" si="27">C62</f>
        <v>0</v>
      </c>
      <c r="D63" s="24">
        <f t="shared" ref="D63:D67" si="28">D62</f>
        <v>0</v>
      </c>
      <c r="E63" s="24"/>
      <c r="F63" s="24"/>
      <c r="G63" s="55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7"/>
      <c r="S63" s="5"/>
      <c r="T63" s="3"/>
      <c r="U63" s="3"/>
      <c r="V63" s="3"/>
      <c r="W63" s="3"/>
      <c r="X63" s="3"/>
      <c r="Y63" s="3"/>
      <c r="Z63" s="1"/>
    </row>
    <row r="64" spans="1:26" ht="15" customHeight="1" x14ac:dyDescent="0.25">
      <c r="A64" s="30">
        <f t="shared" si="26"/>
        <v>0</v>
      </c>
      <c r="B64" s="24">
        <v>63</v>
      </c>
      <c r="C64" s="24">
        <f t="shared" si="27"/>
        <v>0</v>
      </c>
      <c r="D64" s="24">
        <f t="shared" si="28"/>
        <v>0</v>
      </c>
      <c r="E64" s="24"/>
      <c r="F64" s="24"/>
      <c r="G64" s="55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7"/>
      <c r="S64" s="5"/>
      <c r="T64" s="3"/>
      <c r="U64" s="3"/>
      <c r="V64" s="3"/>
      <c r="W64" s="3"/>
      <c r="X64" s="3"/>
      <c r="Y64" s="3"/>
      <c r="Z64" s="1"/>
    </row>
    <row r="65" spans="1:26" ht="15" customHeight="1" x14ac:dyDescent="0.25">
      <c r="A65" s="30">
        <f t="shared" si="26"/>
        <v>0</v>
      </c>
      <c r="B65" s="24">
        <v>64</v>
      </c>
      <c r="C65" s="24">
        <f t="shared" si="27"/>
        <v>0</v>
      </c>
      <c r="D65" s="24">
        <f t="shared" si="28"/>
        <v>0</v>
      </c>
      <c r="E65" s="24"/>
      <c r="F65" s="24"/>
      <c r="G65" s="55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7"/>
      <c r="S65" s="5"/>
      <c r="T65" s="3"/>
      <c r="U65" s="3"/>
      <c r="V65" s="3"/>
      <c r="W65" s="3"/>
      <c r="X65" s="3"/>
      <c r="Y65" s="3"/>
      <c r="Z65" s="1"/>
    </row>
    <row r="66" spans="1:26" ht="15" customHeight="1" x14ac:dyDescent="0.25">
      <c r="A66" s="29">
        <f t="shared" si="26"/>
        <v>0</v>
      </c>
      <c r="B66" s="24">
        <v>65</v>
      </c>
      <c r="C66" s="24">
        <f t="shared" si="27"/>
        <v>0</v>
      </c>
      <c r="D66" s="24">
        <f t="shared" si="28"/>
        <v>0</v>
      </c>
      <c r="E66" s="24"/>
      <c r="F66" s="24"/>
      <c r="G66" s="13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5"/>
      <c r="S66" s="5"/>
      <c r="T66" s="3"/>
      <c r="U66" s="3"/>
      <c r="V66" s="3"/>
      <c r="W66" s="3"/>
      <c r="X66" s="3"/>
      <c r="Y66" s="3"/>
      <c r="Z66" s="1"/>
    </row>
    <row r="67" spans="1:26" ht="5.0999999999999996" customHeight="1" x14ac:dyDescent="0.25">
      <c r="A67" s="32">
        <f t="shared" si="26"/>
        <v>0</v>
      </c>
      <c r="B67" s="24">
        <v>66</v>
      </c>
      <c r="C67" s="24">
        <f t="shared" si="27"/>
        <v>0</v>
      </c>
      <c r="D67" s="24">
        <f t="shared" si="28"/>
        <v>0</v>
      </c>
      <c r="E67" s="24"/>
      <c r="F67" s="24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2"/>
      <c r="S67" s="5"/>
      <c r="T67" s="3"/>
      <c r="U67" s="3"/>
      <c r="V67" s="3"/>
      <c r="W67" s="3"/>
      <c r="X67" s="3"/>
      <c r="Y67" s="3"/>
      <c r="Z67" s="1"/>
    </row>
    <row r="68" spans="1:26" ht="15" customHeight="1" x14ac:dyDescent="0.25">
      <c r="A68" s="18"/>
      <c r="B68" s="24">
        <v>67</v>
      </c>
      <c r="C68" s="24">
        <f t="shared" ref="C68" si="29">G68</f>
        <v>0</v>
      </c>
      <c r="D68" s="24">
        <f t="shared" ref="D68" si="30">G69</f>
        <v>0</v>
      </c>
      <c r="E68" s="24">
        <f t="shared" ref="E68" si="31">IF(A68="",0,1)</f>
        <v>0</v>
      </c>
      <c r="F68" s="24"/>
      <c r="G68" s="10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2"/>
      <c r="S68" s="5"/>
      <c r="T68" s="3"/>
      <c r="U68" s="3"/>
      <c r="V68" s="3"/>
      <c r="W68" s="3"/>
      <c r="X68" s="3"/>
      <c r="Y68" s="3"/>
      <c r="Z68" s="1"/>
    </row>
    <row r="69" spans="1:26" ht="15" customHeight="1" x14ac:dyDescent="0.25">
      <c r="A69" s="30">
        <f t="shared" ref="A69:A73" si="32">A68</f>
        <v>0</v>
      </c>
      <c r="B69" s="24">
        <v>68</v>
      </c>
      <c r="C69" s="24">
        <f t="shared" ref="C69:C73" si="33">C68</f>
        <v>0</v>
      </c>
      <c r="D69" s="24">
        <f t="shared" ref="D69:D73" si="34">D68</f>
        <v>0</v>
      </c>
      <c r="E69" s="24"/>
      <c r="F69" s="24"/>
      <c r="G69" s="55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7"/>
      <c r="S69" s="5"/>
      <c r="T69" s="3"/>
      <c r="U69" s="3"/>
      <c r="V69" s="3"/>
      <c r="W69" s="3"/>
      <c r="X69" s="3"/>
      <c r="Y69" s="3"/>
      <c r="Z69" s="1"/>
    </row>
    <row r="70" spans="1:26" ht="15" customHeight="1" x14ac:dyDescent="0.25">
      <c r="A70" s="30">
        <f t="shared" si="32"/>
        <v>0</v>
      </c>
      <c r="B70" s="24">
        <v>69</v>
      </c>
      <c r="C70" s="24">
        <f t="shared" si="33"/>
        <v>0</v>
      </c>
      <c r="D70" s="24">
        <f t="shared" si="34"/>
        <v>0</v>
      </c>
      <c r="E70" s="24"/>
      <c r="F70" s="24"/>
      <c r="G70" s="55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7"/>
      <c r="S70" s="5"/>
      <c r="T70" s="3"/>
      <c r="U70" s="3"/>
      <c r="V70" s="3"/>
      <c r="W70" s="3"/>
      <c r="X70" s="3"/>
      <c r="Y70" s="3"/>
      <c r="Z70" s="1"/>
    </row>
    <row r="71" spans="1:26" ht="15" customHeight="1" x14ac:dyDescent="0.25">
      <c r="A71" s="30">
        <f t="shared" si="32"/>
        <v>0</v>
      </c>
      <c r="B71" s="24">
        <v>70</v>
      </c>
      <c r="C71" s="24">
        <f t="shared" si="33"/>
        <v>0</v>
      </c>
      <c r="D71" s="24">
        <f t="shared" si="34"/>
        <v>0</v>
      </c>
      <c r="E71" s="24"/>
      <c r="F71" s="24"/>
      <c r="G71" s="55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7"/>
      <c r="S71" s="5"/>
      <c r="T71" s="3"/>
      <c r="U71" s="3"/>
      <c r="V71" s="3"/>
      <c r="W71" s="3"/>
      <c r="X71" s="3"/>
      <c r="Y71" s="3"/>
      <c r="Z71" s="1"/>
    </row>
    <row r="72" spans="1:26" ht="15" customHeight="1" x14ac:dyDescent="0.25">
      <c r="A72" s="29">
        <f t="shared" si="32"/>
        <v>0</v>
      </c>
      <c r="B72" s="24">
        <v>71</v>
      </c>
      <c r="C72" s="24">
        <f t="shared" si="33"/>
        <v>0</v>
      </c>
      <c r="D72" s="24">
        <f t="shared" si="34"/>
        <v>0</v>
      </c>
      <c r="E72" s="24"/>
      <c r="F72" s="24"/>
      <c r="G72" s="13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5"/>
      <c r="S72" s="5"/>
      <c r="T72" s="3"/>
      <c r="U72" s="3"/>
      <c r="V72" s="3"/>
      <c r="W72" s="3"/>
      <c r="X72" s="3"/>
      <c r="Y72" s="3"/>
      <c r="Z72" s="1"/>
    </row>
    <row r="73" spans="1:26" ht="5.0999999999999996" customHeight="1" x14ac:dyDescent="0.25">
      <c r="A73" s="32">
        <f t="shared" si="32"/>
        <v>0</v>
      </c>
      <c r="B73" s="24">
        <v>72</v>
      </c>
      <c r="C73" s="24">
        <f t="shared" si="33"/>
        <v>0</v>
      </c>
      <c r="D73" s="24">
        <f t="shared" si="34"/>
        <v>0</v>
      </c>
      <c r="E73" s="24"/>
      <c r="F73" s="24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2"/>
      <c r="S73" s="5"/>
      <c r="T73" s="3"/>
      <c r="U73" s="3"/>
      <c r="V73" s="3"/>
      <c r="W73" s="3"/>
      <c r="X73" s="3"/>
      <c r="Y73" s="3"/>
      <c r="Z73" s="1"/>
    </row>
    <row r="74" spans="1:26" ht="15" customHeight="1" x14ac:dyDescent="0.25">
      <c r="A74" s="18"/>
      <c r="B74" s="24">
        <v>73</v>
      </c>
      <c r="C74" s="24">
        <f t="shared" ref="C74" si="35">G74</f>
        <v>0</v>
      </c>
      <c r="D74" s="24">
        <f t="shared" ref="D74" si="36">G75</f>
        <v>0</v>
      </c>
      <c r="E74" s="24">
        <f t="shared" ref="E74" si="37">IF(A74="",0,1)</f>
        <v>0</v>
      </c>
      <c r="F74" s="24"/>
      <c r="G74" s="10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2"/>
      <c r="S74" s="5"/>
      <c r="T74" s="3"/>
      <c r="U74" s="3"/>
      <c r="V74" s="3"/>
      <c r="W74" s="3"/>
      <c r="X74" s="3"/>
      <c r="Y74" s="3"/>
      <c r="Z74" s="1"/>
    </row>
    <row r="75" spans="1:26" ht="15" customHeight="1" x14ac:dyDescent="0.25">
      <c r="A75" s="30">
        <f t="shared" ref="A75:A79" si="38">A74</f>
        <v>0</v>
      </c>
      <c r="B75" s="24">
        <v>74</v>
      </c>
      <c r="C75" s="24">
        <f t="shared" ref="C75:C79" si="39">C74</f>
        <v>0</v>
      </c>
      <c r="D75" s="24">
        <f t="shared" ref="D75:D79" si="40">D74</f>
        <v>0</v>
      </c>
      <c r="E75" s="24"/>
      <c r="F75" s="24"/>
      <c r="G75" s="55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7"/>
      <c r="S75" s="5"/>
      <c r="T75" s="3"/>
      <c r="U75" s="3"/>
      <c r="V75" s="3"/>
      <c r="W75" s="3"/>
      <c r="X75" s="3"/>
      <c r="Y75" s="3"/>
      <c r="Z75" s="1"/>
    </row>
    <row r="76" spans="1:26" ht="15" customHeight="1" x14ac:dyDescent="0.25">
      <c r="A76" s="30">
        <f t="shared" si="38"/>
        <v>0</v>
      </c>
      <c r="B76" s="24">
        <v>75</v>
      </c>
      <c r="C76" s="24">
        <f t="shared" si="39"/>
        <v>0</v>
      </c>
      <c r="D76" s="24">
        <f t="shared" si="40"/>
        <v>0</v>
      </c>
      <c r="E76" s="24"/>
      <c r="F76" s="24"/>
      <c r="G76" s="55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7"/>
      <c r="S76" s="5"/>
      <c r="T76" s="3"/>
      <c r="U76" s="3"/>
      <c r="V76" s="3"/>
      <c r="W76" s="3"/>
      <c r="X76" s="3"/>
      <c r="Y76" s="3"/>
      <c r="Z76" s="1"/>
    </row>
    <row r="77" spans="1:26" ht="15" customHeight="1" x14ac:dyDescent="0.25">
      <c r="A77" s="30">
        <f t="shared" si="38"/>
        <v>0</v>
      </c>
      <c r="B77" s="24">
        <v>76</v>
      </c>
      <c r="C77" s="24">
        <f t="shared" si="39"/>
        <v>0</v>
      </c>
      <c r="D77" s="24">
        <f t="shared" si="40"/>
        <v>0</v>
      </c>
      <c r="E77" s="24"/>
      <c r="F77" s="24"/>
      <c r="G77" s="55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7"/>
      <c r="S77" s="5"/>
      <c r="T77" s="3"/>
      <c r="U77" s="3"/>
      <c r="V77" s="3"/>
      <c r="W77" s="3"/>
      <c r="X77" s="3"/>
      <c r="Y77" s="3"/>
      <c r="Z77" s="1"/>
    </row>
    <row r="78" spans="1:26" ht="15" customHeight="1" x14ac:dyDescent="0.25">
      <c r="A78" s="29">
        <f t="shared" si="38"/>
        <v>0</v>
      </c>
      <c r="B78" s="24">
        <v>77</v>
      </c>
      <c r="C78" s="24">
        <f t="shared" si="39"/>
        <v>0</v>
      </c>
      <c r="D78" s="24">
        <f t="shared" si="40"/>
        <v>0</v>
      </c>
      <c r="E78" s="24"/>
      <c r="F78" s="24"/>
      <c r="G78" s="13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5"/>
      <c r="S78" s="5"/>
      <c r="T78" s="3"/>
      <c r="U78" s="3"/>
      <c r="V78" s="3"/>
      <c r="W78" s="3"/>
      <c r="X78" s="3"/>
      <c r="Y78" s="3"/>
      <c r="Z78" s="1"/>
    </row>
    <row r="79" spans="1:26" ht="5.0999999999999996" customHeight="1" x14ac:dyDescent="0.25">
      <c r="A79" s="32">
        <f t="shared" si="38"/>
        <v>0</v>
      </c>
      <c r="B79" s="24">
        <v>78</v>
      </c>
      <c r="C79" s="24">
        <f t="shared" si="39"/>
        <v>0</v>
      </c>
      <c r="D79" s="24">
        <f t="shared" si="40"/>
        <v>0</v>
      </c>
      <c r="E79" s="24"/>
      <c r="F79" s="24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2"/>
      <c r="S79" s="5"/>
      <c r="T79" s="3"/>
      <c r="U79" s="3"/>
      <c r="V79" s="3"/>
      <c r="W79" s="3"/>
      <c r="X79" s="3"/>
      <c r="Y79" s="3"/>
      <c r="Z79" s="1"/>
    </row>
    <row r="80" spans="1:26" ht="15" customHeight="1" x14ac:dyDescent="0.25">
      <c r="A80" s="18"/>
      <c r="B80" s="24">
        <v>79</v>
      </c>
      <c r="C80" s="24">
        <f t="shared" ref="C80" si="41">G80</f>
        <v>0</v>
      </c>
      <c r="D80" s="24">
        <f t="shared" ref="D80" si="42">G81</f>
        <v>0</v>
      </c>
      <c r="E80" s="24">
        <f t="shared" ref="E80" si="43">IF(A80="",0,1)</f>
        <v>0</v>
      </c>
      <c r="F80" s="24"/>
      <c r="G80" s="10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2"/>
      <c r="S80" s="5"/>
      <c r="T80" s="3"/>
      <c r="U80" s="3"/>
      <c r="V80" s="3"/>
      <c r="W80" s="3"/>
      <c r="X80" s="3"/>
      <c r="Y80" s="3"/>
      <c r="Z80" s="1"/>
    </row>
    <row r="81" spans="1:26" ht="15" customHeight="1" x14ac:dyDescent="0.25">
      <c r="A81" s="30">
        <f t="shared" ref="A81:A85" si="44">A80</f>
        <v>0</v>
      </c>
      <c r="B81" s="24">
        <v>80</v>
      </c>
      <c r="C81" s="24">
        <f t="shared" ref="C81:C85" si="45">C80</f>
        <v>0</v>
      </c>
      <c r="D81" s="24">
        <f t="shared" ref="D81:D85" si="46">D80</f>
        <v>0</v>
      </c>
      <c r="E81" s="24"/>
      <c r="F81" s="24"/>
      <c r="G81" s="55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7"/>
      <c r="S81" s="5"/>
      <c r="T81" s="3"/>
      <c r="U81" s="3"/>
      <c r="V81" s="3"/>
      <c r="W81" s="3"/>
      <c r="X81" s="3"/>
      <c r="Y81" s="3"/>
      <c r="Z81" s="1"/>
    </row>
    <row r="82" spans="1:26" ht="15" customHeight="1" x14ac:dyDescent="0.25">
      <c r="A82" s="30">
        <f t="shared" si="44"/>
        <v>0</v>
      </c>
      <c r="B82" s="24">
        <v>81</v>
      </c>
      <c r="C82" s="24">
        <f t="shared" si="45"/>
        <v>0</v>
      </c>
      <c r="D82" s="24">
        <f t="shared" si="46"/>
        <v>0</v>
      </c>
      <c r="E82" s="24"/>
      <c r="F82" s="24"/>
      <c r="G82" s="55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7"/>
      <c r="S82" s="5"/>
      <c r="T82" s="3"/>
      <c r="U82" s="3"/>
      <c r="V82" s="3"/>
      <c r="W82" s="3"/>
      <c r="X82" s="3"/>
      <c r="Y82" s="3"/>
      <c r="Z82" s="1"/>
    </row>
    <row r="83" spans="1:26" ht="15" customHeight="1" x14ac:dyDescent="0.25">
      <c r="A83" s="30">
        <f t="shared" si="44"/>
        <v>0</v>
      </c>
      <c r="B83" s="24">
        <v>82</v>
      </c>
      <c r="C83" s="24">
        <f t="shared" si="45"/>
        <v>0</v>
      </c>
      <c r="D83" s="24">
        <f t="shared" si="46"/>
        <v>0</v>
      </c>
      <c r="E83" s="24"/>
      <c r="F83" s="24"/>
      <c r="G83" s="55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7"/>
      <c r="S83" s="5"/>
      <c r="T83" s="3"/>
      <c r="U83" s="3"/>
      <c r="V83" s="3"/>
      <c r="W83" s="3"/>
      <c r="X83" s="3"/>
      <c r="Y83" s="3"/>
      <c r="Z83" s="1"/>
    </row>
    <row r="84" spans="1:26" ht="15" customHeight="1" x14ac:dyDescent="0.25">
      <c r="A84" s="29">
        <f t="shared" si="44"/>
        <v>0</v>
      </c>
      <c r="B84" s="24">
        <v>83</v>
      </c>
      <c r="C84" s="24">
        <f t="shared" si="45"/>
        <v>0</v>
      </c>
      <c r="D84" s="24">
        <f t="shared" si="46"/>
        <v>0</v>
      </c>
      <c r="E84" s="24"/>
      <c r="F84" s="24"/>
      <c r="G84" s="13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5"/>
      <c r="S84" s="5"/>
      <c r="T84" s="3"/>
      <c r="U84" s="3"/>
      <c r="V84" s="3"/>
      <c r="W84" s="3"/>
      <c r="X84" s="3"/>
      <c r="Y84" s="3"/>
      <c r="Z84" s="1"/>
    </row>
    <row r="85" spans="1:26" ht="5.0999999999999996" customHeight="1" x14ac:dyDescent="0.25">
      <c r="A85" s="32">
        <f t="shared" si="44"/>
        <v>0</v>
      </c>
      <c r="B85" s="24">
        <v>84</v>
      </c>
      <c r="C85" s="24">
        <f t="shared" si="45"/>
        <v>0</v>
      </c>
      <c r="D85" s="24">
        <f t="shared" si="46"/>
        <v>0</v>
      </c>
      <c r="E85" s="24"/>
      <c r="F85" s="24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2"/>
      <c r="S85" s="5"/>
      <c r="T85" s="3"/>
      <c r="U85" s="3"/>
      <c r="V85" s="3"/>
      <c r="W85" s="3"/>
      <c r="X85" s="3"/>
      <c r="Y85" s="3"/>
      <c r="Z85" s="1"/>
    </row>
    <row r="86" spans="1:26" ht="15" customHeight="1" x14ac:dyDescent="0.25">
      <c r="A86" s="18"/>
      <c r="B86" s="24">
        <v>85</v>
      </c>
      <c r="C86" s="24">
        <f t="shared" ref="C86" si="47">G86</f>
        <v>0</v>
      </c>
      <c r="D86" s="24">
        <f t="shared" ref="D86" si="48">G87</f>
        <v>0</v>
      </c>
      <c r="E86" s="24">
        <f t="shared" ref="E86" si="49">IF(A86="",0,1)</f>
        <v>0</v>
      </c>
      <c r="F86" s="24"/>
      <c r="G86" s="10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2"/>
      <c r="S86" s="5"/>
      <c r="T86" s="3"/>
      <c r="U86" s="3"/>
      <c r="V86" s="3"/>
      <c r="W86" s="3"/>
      <c r="X86" s="3"/>
      <c r="Y86" s="3"/>
      <c r="Z86" s="1"/>
    </row>
    <row r="87" spans="1:26" ht="15" customHeight="1" x14ac:dyDescent="0.25">
      <c r="A87" s="30">
        <f t="shared" ref="A87:A91" si="50">A86</f>
        <v>0</v>
      </c>
      <c r="B87" s="24">
        <v>86</v>
      </c>
      <c r="C87" s="24">
        <f t="shared" ref="C87:C91" si="51">C86</f>
        <v>0</v>
      </c>
      <c r="D87" s="24">
        <f t="shared" ref="D87:D91" si="52">D86</f>
        <v>0</v>
      </c>
      <c r="E87" s="24"/>
      <c r="F87" s="24"/>
      <c r="G87" s="55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7"/>
      <c r="S87" s="5"/>
      <c r="T87" s="3"/>
      <c r="U87" s="3"/>
      <c r="V87" s="3"/>
      <c r="W87" s="3"/>
      <c r="X87" s="3"/>
      <c r="Y87" s="3"/>
      <c r="Z87" s="1"/>
    </row>
    <row r="88" spans="1:26" ht="15" customHeight="1" x14ac:dyDescent="0.25">
      <c r="A88" s="30">
        <f t="shared" si="50"/>
        <v>0</v>
      </c>
      <c r="B88" s="24">
        <v>87</v>
      </c>
      <c r="C88" s="24">
        <f t="shared" si="51"/>
        <v>0</v>
      </c>
      <c r="D88" s="24">
        <f t="shared" si="52"/>
        <v>0</v>
      </c>
      <c r="E88" s="24"/>
      <c r="F88" s="24"/>
      <c r="G88" s="55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7"/>
      <c r="S88" s="5"/>
      <c r="T88" s="3"/>
      <c r="U88" s="3"/>
      <c r="V88" s="3"/>
      <c r="W88" s="3"/>
      <c r="X88" s="3"/>
      <c r="Y88" s="3"/>
      <c r="Z88" s="1"/>
    </row>
    <row r="89" spans="1:26" ht="15" customHeight="1" x14ac:dyDescent="0.25">
      <c r="A89" s="30">
        <f t="shared" si="50"/>
        <v>0</v>
      </c>
      <c r="B89" s="24">
        <v>88</v>
      </c>
      <c r="C89" s="24">
        <f t="shared" si="51"/>
        <v>0</v>
      </c>
      <c r="D89" s="24">
        <f t="shared" si="52"/>
        <v>0</v>
      </c>
      <c r="E89" s="24"/>
      <c r="F89" s="24"/>
      <c r="G89" s="55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7"/>
      <c r="S89" s="5"/>
      <c r="T89" s="3"/>
      <c r="U89" s="3"/>
      <c r="V89" s="3"/>
      <c r="W89" s="3"/>
      <c r="X89" s="3"/>
      <c r="Y89" s="3"/>
      <c r="Z89" s="1"/>
    </row>
    <row r="90" spans="1:26" ht="15" customHeight="1" x14ac:dyDescent="0.25">
      <c r="A90" s="29">
        <f t="shared" si="50"/>
        <v>0</v>
      </c>
      <c r="B90" s="24">
        <v>89</v>
      </c>
      <c r="C90" s="24">
        <f t="shared" si="51"/>
        <v>0</v>
      </c>
      <c r="D90" s="24">
        <f t="shared" si="52"/>
        <v>0</v>
      </c>
      <c r="E90" s="24"/>
      <c r="F90" s="24"/>
      <c r="G90" s="13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5"/>
      <c r="S90" s="5"/>
      <c r="T90" s="3"/>
      <c r="U90" s="3"/>
      <c r="V90" s="3"/>
      <c r="W90" s="3"/>
      <c r="X90" s="3"/>
      <c r="Y90" s="3"/>
      <c r="Z90" s="1"/>
    </row>
    <row r="91" spans="1:26" ht="5.0999999999999996" customHeight="1" x14ac:dyDescent="0.25">
      <c r="A91" s="32">
        <f t="shared" si="50"/>
        <v>0</v>
      </c>
      <c r="B91" s="24">
        <v>90</v>
      </c>
      <c r="C91" s="24">
        <f t="shared" si="51"/>
        <v>0</v>
      </c>
      <c r="D91" s="24">
        <f t="shared" si="52"/>
        <v>0</v>
      </c>
      <c r="E91" s="24"/>
      <c r="F91" s="24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2"/>
      <c r="S91" s="5"/>
      <c r="T91" s="3"/>
      <c r="U91" s="3"/>
      <c r="V91" s="3"/>
      <c r="W91" s="3"/>
      <c r="X91" s="3"/>
      <c r="Y91" s="3"/>
      <c r="Z91" s="1"/>
    </row>
  </sheetData>
  <sortState ref="A2:Q55">
    <sortCondition ref="A2:A55"/>
    <sortCondition ref="C2:C55"/>
    <sortCondition ref="D2:D55"/>
    <sortCondition ref="B2:B55"/>
  </sortState>
  <conditionalFormatting sqref="G2:R91">
    <cfRule type="cellIs" dxfId="14" priority="1" operator="equal">
      <formula>"T"</formula>
    </cfRule>
    <cfRule type="cellIs" dxfId="13" priority="2" operator="equal">
      <formula>"N"</formula>
    </cfRule>
    <cfRule type="cellIs" dxfId="12" priority="3" operator="equal">
      <formula>"L"</formula>
    </cfRule>
    <cfRule type="cellIs" dxfId="11" priority="4" operator="equal">
      <formula>"S"</formula>
    </cfRule>
    <cfRule type="cellIs" dxfId="10" priority="5" operator="equal">
      <formula>"U"</formula>
    </cfRule>
    <cfRule type="cellIs" dxfId="9" priority="6" operator="equal">
      <formula>"W"</formula>
    </cfRule>
    <cfRule type="cellIs" dxfId="8" priority="7" operator="equal">
      <formula>"Y"</formula>
    </cfRule>
    <cfRule type="cellIs" dxfId="7" priority="8" operator="equal">
      <formula>"F"</formula>
    </cfRule>
    <cfRule type="cellIs" dxfId="6" priority="9" operator="equal">
      <formula>"Q"</formula>
    </cfRule>
    <cfRule type="cellIs" dxfId="5" priority="10" operator="equal">
      <formula>"I"</formula>
    </cfRule>
    <cfRule type="cellIs" dxfId="4" priority="11" operator="equal">
      <formula>0</formula>
    </cfRule>
    <cfRule type="cellIs" dxfId="3" priority="12" operator="equal">
      <formula>1</formula>
    </cfRule>
    <cfRule type="cellIs" dxfId="2" priority="13" operator="equal">
      <formula>2</formula>
    </cfRule>
    <cfRule type="cellIs" dxfId="1" priority="14" operator="equal">
      <formula>3</formula>
    </cfRule>
    <cfRule type="cellIs" dxfId="0" priority="15" operator="equal">
      <formula>4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9" fitToHeight="4" orientation="portrait" r:id="rId1"/>
  <headerFooter>
    <oddFooter>&amp;L&amp;9&amp;F&amp;C&amp;9&amp;P&amp;R&amp;9&amp;D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12</vt:i4>
      </vt:variant>
    </vt:vector>
  </HeadingPairs>
  <TitlesOfParts>
    <vt:vector size="17" baseType="lpstr">
      <vt:lpstr>Aufbau-Logik</vt:lpstr>
      <vt:lpstr>2er</vt:lpstr>
      <vt:lpstr>3er</vt:lpstr>
      <vt:lpstr>4er</vt:lpstr>
      <vt:lpstr>5er</vt:lpstr>
      <vt:lpstr>Dreier</vt:lpstr>
      <vt:lpstr>'2er'!Druckbereich</vt:lpstr>
      <vt:lpstr>'3er'!Druckbereich</vt:lpstr>
      <vt:lpstr>'4er'!Druckbereich</vt:lpstr>
      <vt:lpstr>'5er'!Druckbereich</vt:lpstr>
      <vt:lpstr>'Aufbau-Logik'!Druckbereich</vt:lpstr>
      <vt:lpstr>'3er'!Drucktitel</vt:lpstr>
      <vt:lpstr>'4er'!Drucktitel</vt:lpstr>
      <vt:lpstr>'5er'!Drucktitel</vt:lpstr>
      <vt:lpstr>Fünfer</vt:lpstr>
      <vt:lpstr>Vierer</vt:lpstr>
      <vt:lpstr>Zweier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Michael_2</dc:creator>
  <cp:lastModifiedBy>Michael</cp:lastModifiedBy>
  <cp:lastPrinted>2017-03-03T16:21:04Z</cp:lastPrinted>
  <dcterms:created xsi:type="dcterms:W3CDTF">2016-04-06T07:00:28Z</dcterms:created>
  <dcterms:modified xsi:type="dcterms:W3CDTF">2019-12-22T12:18:39Z</dcterms:modified>
</cp:coreProperties>
</file>